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91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<sst xmlns="http://schemas.openxmlformats.org/spreadsheetml/2006/main" count="20" uniqueCount="20">
  <si>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Planète</t>
  </si>
  <si>
    <t>Mercure</t>
  </si>
  <si>
    <t>Vénus</t>
  </si>
  <si>
    <t>Terre</t>
  </si>
  <si>
    <t>Mars</t>
  </si>
  <si>
    <t>Jupiter</t>
  </si>
  <si>
    <t>Saturne</t>
  </si>
  <si>
    <t>Uranus</t>
  </si>
  <si>
    <t>Neptune</t>
  </si>
  <si>
    <t>Pluton</t>
  </si>
  <si>
    <t>d</t>
  </si>
  <si>
    <t>F</t>
  </si>
  <si>
    <t>d = distance au soleil en unités astronomiques</t>
  </si>
  <si>
    <t>d*d = d au carré</t>
  </si>
  <si>
    <t>d*d</t>
  </si>
  <si>
    <t>1/d*d</t>
  </si>
  <si>
    <t>1/d*d = inverse du carré de la distance</t>
  </si>
  <si>
    <t>F = flux reçu du soleil (par rapport au flux reçu par la Terre)</t>
  </si>
  <si>
    <t>Remarque : on peut indiquer la distance en unités astronomiques (UA) ou en millions de km</t>
  </si>
  <si>
    <t>Une UA correspond à la distance Soleil-Terre soit 149,6 millions de km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</si>
</sst>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0" xfId="15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34"/>
          <c:w val="0.948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Feuil1!$B$4:$J$4</c:f>
              <c:numCache>
                <c:ptCount val="9"/>
              </c:numCache>
            </c:numRef>
          </c:xVal>
          <c:yVal>
            <c:numRef>
              <c:f>Feuil1!$B$5:$J$5</c:f>
              <c:numCache>
                <c:ptCount val="9"/>
              </c:numCache>
            </c:numRef>
          </c:yVal>
          <c:smooth val="1"/>
        </c:ser>
        <c:axId val="41961347"/>
        <c:axId val="42840084"/>
      </c:scatterChart>
      <c:valAx>
        <c:axId val="41961347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Inverse du carré de la distance</a:t>
                </a:r>
              </a:p>
            </c:rich>
          </c:tx>
          <c:layout>
            <c:manualLayout>
              <c:xMode val="factor"/>
              <c:yMode val="factor"/>
              <c:x val="0.002"/>
              <c:y val="0.09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40084"/>
        <c:crosses val="autoZero"/>
        <c:crossBetween val="midCat"/>
        <c:dispUnits/>
      </c:valAx>
      <c:valAx>
        <c:axId val="4284008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Flux reçu du soleil par la planète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61347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114300</xdr:rowOff>
    </xdr:from>
    <xdr:to>
      <xdr:col>10</xdr:col>
      <xdr:colOff>752475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1924050"/>
        <a:ext cx="82200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2" sqref="B2"/>
    </sheetView>
  </sheetViews>
  <sheetFormatPr defaultColWidth="11.421875" defaultRowHeight="12.75"/>
  <cols>
    <col min="1" max="1" width="9.140625" style="0" customWidth="1"/>
  </cols>
  <sheetData>
    <row r="1" spans="1:10" ht="15.75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5.75">
      <c r="A2" s="2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2" t="s">
        <v>14</v>
      </c>
      <c r="B3" s="1">
        <f aca="true" t="shared" si="0" ref="B3:J3">IF(B2="","",B2*B2)</f>
      </c>
      <c r="C3" s="1">
        <f t="shared" si="0"/>
      </c>
      <c r="D3" s="1">
        <f t="shared" si="0"/>
      </c>
      <c r="E3" s="1">
        <f t="shared" si="0"/>
      </c>
      <c r="F3" s="1">
        <f t="shared" si="0"/>
      </c>
      <c r="G3" s="1">
        <f t="shared" si="0"/>
      </c>
      <c r="H3" s="1">
        <f t="shared" si="0"/>
      </c>
      <c r="I3" s="1">
        <f t="shared" si="0"/>
      </c>
      <c r="J3" s="1">
        <f t="shared" si="0"/>
      </c>
    </row>
    <row r="4" spans="1:10" ht="15.75">
      <c r="A4" s="2" t="s">
        <v>15</v>
      </c>
      <c r="B4" s="1">
        <f>IF(B3="","",1/B3)</f>
      </c>
      <c r="C4" s="1">
        <f aca="true" t="shared" si="1" ref="C4:J4">IF(C3="","",1/C3)</f>
      </c>
      <c r="D4" s="1">
        <f t="shared" si="1"/>
      </c>
      <c r="E4" s="1">
        <f t="shared" si="1"/>
      </c>
      <c r="F4" s="1">
        <f t="shared" si="1"/>
      </c>
      <c r="G4" s="1">
        <f t="shared" si="1"/>
      </c>
      <c r="H4" s="1">
        <f t="shared" si="1"/>
      </c>
      <c r="I4" s="1">
        <f t="shared" si="1"/>
      </c>
      <c r="J4" s="1">
        <f t="shared" si="1"/>
      </c>
    </row>
    <row r="5" spans="1:10" ht="15.75">
      <c r="A5" s="2" t="s">
        <v>11</v>
      </c>
      <c r="B5" s="1"/>
      <c r="C5" s="1"/>
      <c r="D5" s="1"/>
      <c r="E5" s="1"/>
      <c r="F5" s="1"/>
      <c r="G5" s="1"/>
      <c r="H5" s="1"/>
      <c r="I5" s="1"/>
      <c r="J5" s="1"/>
    </row>
    <row r="7" spans="1:5" ht="12.75">
      <c r="A7" s="5" t="s">
        <v>12</v>
      </c>
      <c r="B7" s="6"/>
      <c r="C7" s="6"/>
      <c r="D7" s="6"/>
      <c r="E7" s="7"/>
    </row>
    <row r="8" spans="1:5" ht="12.75">
      <c r="A8" s="11" t="s">
        <v>13</v>
      </c>
      <c r="B8" s="12"/>
      <c r="C8" s="12"/>
      <c r="D8" s="12"/>
      <c r="E8" s="13"/>
    </row>
    <row r="9" spans="1:5" ht="12.75">
      <c r="A9" s="11" t="s">
        <v>16</v>
      </c>
      <c r="B9" s="12"/>
      <c r="C9" s="12"/>
      <c r="D9" s="12"/>
      <c r="E9" s="13"/>
    </row>
    <row r="10" spans="1:5" ht="12.75">
      <c r="A10" s="8" t="s">
        <v>17</v>
      </c>
      <c r="B10" s="9"/>
      <c r="C10" s="9"/>
      <c r="D10" s="9"/>
      <c r="E10" s="10"/>
    </row>
    <row r="30" spans="1:7" ht="12.75">
      <c r="A30" s="5" t="s">
        <v>18</v>
      </c>
      <c r="B30" s="6"/>
      <c r="C30" s="6"/>
      <c r="D30" s="6"/>
      <c r="E30" s="6"/>
      <c r="F30" s="6"/>
      <c r="G30" s="7"/>
    </row>
    <row r="31" spans="1:7" ht="12.75">
      <c r="A31" s="8" t="s">
        <v>19</v>
      </c>
      <c r="B31" s="9"/>
      <c r="C31" s="9"/>
      <c r="D31" s="9"/>
      <c r="E31" s="9"/>
      <c r="F31" s="9"/>
      <c r="G31" s="10"/>
    </row>
    <row r="33" ht="12.75">
      <c r="A33" s="3"/>
    </row>
  </sheetData>
  <mergeCells count="6">
    <mergeCell ref="A30:G30"/>
    <mergeCell ref="A31:G31"/>
    <mergeCell ref="A10:E10"/>
    <mergeCell ref="A7:E7"/>
    <mergeCell ref="A8:E8"/>
    <mergeCell ref="A9:E9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 Jacques</dc:creator>
  <cp:keywords/>
  <dc:description/>
  <cp:lastModifiedBy>JANIN Jacques</cp:lastModifiedBy>
  <cp:lastPrinted>2000-09-16T07:09:50Z</cp:lastPrinted>
  <dcterms:created xsi:type="dcterms:W3CDTF">2000-08-31T16:23:11Z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