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3" yWindow="-13" windowWidth="20736" windowHeight="10224" tabRatio="725" activeTab="5"/>
  </bookViews>
  <sheets>
    <sheet name="Programme du cycle 3" sheetId="1" r:id="rId1"/>
    <sheet name="Répartition par fils rouges" sheetId="11" r:id="rId2"/>
    <sheet name="CM1" sheetId="5" r:id="rId3"/>
    <sheet name="CM2" sheetId="8" r:id="rId4"/>
    <sheet name="Sixième" sheetId="9" r:id="rId5"/>
    <sheet name="Mode d'emploi" sheetId="10" r:id="rId6"/>
  </sheets>
  <calcPr calcId="124519"/>
</workbook>
</file>

<file path=xl/calcChain.xml><?xml version="1.0" encoding="utf-8"?>
<calcChain xmlns="http://schemas.openxmlformats.org/spreadsheetml/2006/main">
  <c r="B99" i="9"/>
  <c r="B70"/>
  <c r="B35"/>
  <c r="B2"/>
  <c r="B70" i="5"/>
  <c r="B70" i="8"/>
  <c r="B99"/>
  <c r="B35"/>
  <c r="B2"/>
  <c r="B99" i="5"/>
  <c r="C135"/>
  <c r="C136"/>
  <c r="C139"/>
  <c r="C140"/>
  <c r="B35"/>
  <c r="B2"/>
  <c r="C133"/>
  <c r="C134"/>
  <c r="C137"/>
  <c r="C138"/>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BU98" i="11"/>
  <c r="BU99"/>
  <c r="BU100"/>
  <c r="BU101"/>
  <c r="BU102"/>
  <c r="BU103"/>
  <c r="BU104"/>
  <c r="BU105"/>
  <c r="BU106"/>
  <c r="BU107"/>
  <c r="BU108"/>
  <c r="BU109"/>
  <c r="BU110"/>
  <c r="BU111"/>
  <c r="BU112"/>
  <c r="BU113"/>
  <c r="BU114"/>
  <c r="BU115"/>
  <c r="BU116"/>
  <c r="BU117"/>
  <c r="BU118"/>
  <c r="BU119"/>
  <c r="BU120"/>
  <c r="BU121"/>
  <c r="BU122"/>
  <c r="BU123"/>
  <c r="BU124"/>
  <c r="BU97"/>
  <c r="BP98"/>
  <c r="BP99"/>
  <c r="BP100"/>
  <c r="BP101"/>
  <c r="BP102"/>
  <c r="BP103"/>
  <c r="BP104"/>
  <c r="BP105"/>
  <c r="BP106"/>
  <c r="BP107"/>
  <c r="BP108"/>
  <c r="BP109"/>
  <c r="BP110"/>
  <c r="BP111"/>
  <c r="BP112"/>
  <c r="BP113"/>
  <c r="BP114"/>
  <c r="BP115"/>
  <c r="BP116"/>
  <c r="BP117"/>
  <c r="BP118"/>
  <c r="BP119"/>
  <c r="BP120"/>
  <c r="BP121"/>
  <c r="BP122"/>
  <c r="BP123"/>
  <c r="BP124"/>
  <c r="BP97"/>
  <c r="BK98"/>
  <c r="BK99"/>
  <c r="BK100"/>
  <c r="BK101"/>
  <c r="BK102"/>
  <c r="BK103"/>
  <c r="BK104"/>
  <c r="BK105"/>
  <c r="BK106"/>
  <c r="BK107"/>
  <c r="BK108"/>
  <c r="BK109"/>
  <c r="BK110"/>
  <c r="BK111"/>
  <c r="BK112"/>
  <c r="BK113"/>
  <c r="BK114"/>
  <c r="BK115"/>
  <c r="BK116"/>
  <c r="BK117"/>
  <c r="BK118"/>
  <c r="BK119"/>
  <c r="BK120"/>
  <c r="BK121"/>
  <c r="BK122"/>
  <c r="BK123"/>
  <c r="BK124"/>
  <c r="BK97"/>
  <c r="BF98"/>
  <c r="BF99"/>
  <c r="BF100"/>
  <c r="BF101"/>
  <c r="BF102"/>
  <c r="BF103"/>
  <c r="BF104"/>
  <c r="BF105"/>
  <c r="BF106"/>
  <c r="BF107"/>
  <c r="BF108"/>
  <c r="BF109"/>
  <c r="BF110"/>
  <c r="BF111"/>
  <c r="BF112"/>
  <c r="BF113"/>
  <c r="BF114"/>
  <c r="BF115"/>
  <c r="BF116"/>
  <c r="BF117"/>
  <c r="BF118"/>
  <c r="BF119"/>
  <c r="BF120"/>
  <c r="BF121"/>
  <c r="BF122"/>
  <c r="BF123"/>
  <c r="BF124"/>
  <c r="BF97"/>
  <c r="BA98"/>
  <c r="BA99"/>
  <c r="BA100"/>
  <c r="BA101"/>
  <c r="BA102"/>
  <c r="BA103"/>
  <c r="BA104"/>
  <c r="BA105"/>
  <c r="BA106"/>
  <c r="BA107"/>
  <c r="BA108"/>
  <c r="BA109"/>
  <c r="BA110"/>
  <c r="BA111"/>
  <c r="BA112"/>
  <c r="BA113"/>
  <c r="BA114"/>
  <c r="BA115"/>
  <c r="BA116"/>
  <c r="BA117"/>
  <c r="BA118"/>
  <c r="BA119"/>
  <c r="BA120"/>
  <c r="BA121"/>
  <c r="BA122"/>
  <c r="BA123"/>
  <c r="BA124"/>
  <c r="BA97"/>
  <c r="AV98"/>
  <c r="AV99"/>
  <c r="AV100"/>
  <c r="AV101"/>
  <c r="AV102"/>
  <c r="AV103"/>
  <c r="AV104"/>
  <c r="AV105"/>
  <c r="AV106"/>
  <c r="AV107"/>
  <c r="AV108"/>
  <c r="AV109"/>
  <c r="AV110"/>
  <c r="AV111"/>
  <c r="AV112"/>
  <c r="AV113"/>
  <c r="AV114"/>
  <c r="AV115"/>
  <c r="AV116"/>
  <c r="AV117"/>
  <c r="AV118"/>
  <c r="AV119"/>
  <c r="AV120"/>
  <c r="AV121"/>
  <c r="AV122"/>
  <c r="AV123"/>
  <c r="AV124"/>
  <c r="AV97"/>
  <c r="AQ98"/>
  <c r="AQ99"/>
  <c r="AQ100"/>
  <c r="AQ101"/>
  <c r="AQ102"/>
  <c r="AQ103"/>
  <c r="AQ104"/>
  <c r="AQ105"/>
  <c r="AQ106"/>
  <c r="AQ107"/>
  <c r="AQ108"/>
  <c r="AQ109"/>
  <c r="AQ110"/>
  <c r="AQ111"/>
  <c r="AQ112"/>
  <c r="AQ113"/>
  <c r="AQ114"/>
  <c r="AQ115"/>
  <c r="AQ116"/>
  <c r="AQ117"/>
  <c r="AQ118"/>
  <c r="AQ119"/>
  <c r="AQ120"/>
  <c r="AQ121"/>
  <c r="AQ122"/>
  <c r="AQ123"/>
  <c r="AQ124"/>
  <c r="AQ97"/>
  <c r="AL98"/>
  <c r="AL99"/>
  <c r="AL100"/>
  <c r="AL101"/>
  <c r="AL102"/>
  <c r="AL103"/>
  <c r="AL104"/>
  <c r="AL105"/>
  <c r="AL106"/>
  <c r="AL107"/>
  <c r="AL108"/>
  <c r="AL109"/>
  <c r="AL110"/>
  <c r="AL111"/>
  <c r="AL112"/>
  <c r="AL113"/>
  <c r="AL114"/>
  <c r="AL115"/>
  <c r="AL116"/>
  <c r="AL117"/>
  <c r="AL118"/>
  <c r="AL119"/>
  <c r="AL120"/>
  <c r="AL121"/>
  <c r="AL122"/>
  <c r="AL123"/>
  <c r="AL124"/>
  <c r="AL97"/>
  <c r="AG98"/>
  <c r="AG99"/>
  <c r="AG100"/>
  <c r="AG101"/>
  <c r="AG102"/>
  <c r="AG103"/>
  <c r="AG104"/>
  <c r="AG105"/>
  <c r="AG106"/>
  <c r="AG107"/>
  <c r="AG108"/>
  <c r="AG109"/>
  <c r="AG110"/>
  <c r="AG111"/>
  <c r="AG112"/>
  <c r="AG113"/>
  <c r="AG114"/>
  <c r="AG115"/>
  <c r="AG116"/>
  <c r="AG117"/>
  <c r="AG118"/>
  <c r="AG119"/>
  <c r="AG120"/>
  <c r="AG121"/>
  <c r="AG122"/>
  <c r="AG123"/>
  <c r="AG124"/>
  <c r="AG97"/>
  <c r="AB125"/>
  <c r="C132" i="5" s="1"/>
  <c r="AB98" i="11"/>
  <c r="AB99"/>
  <c r="AB100"/>
  <c r="AB101"/>
  <c r="AB102"/>
  <c r="AB103"/>
  <c r="AB104"/>
  <c r="AB105"/>
  <c r="AB106"/>
  <c r="AB107"/>
  <c r="AB108"/>
  <c r="AB109"/>
  <c r="AB110"/>
  <c r="AB111"/>
  <c r="AB112"/>
  <c r="AB113"/>
  <c r="AB114"/>
  <c r="AB115"/>
  <c r="AB116"/>
  <c r="AB117"/>
  <c r="AB118"/>
  <c r="AB119"/>
  <c r="AB120"/>
  <c r="AB121"/>
  <c r="AB122"/>
  <c r="AB123"/>
  <c r="AB124"/>
  <c r="AB97"/>
  <c r="W98"/>
  <c r="W99"/>
  <c r="W100"/>
  <c r="W101"/>
  <c r="W102"/>
  <c r="W103"/>
  <c r="W104"/>
  <c r="W105"/>
  <c r="W106"/>
  <c r="W107"/>
  <c r="W108"/>
  <c r="W109"/>
  <c r="W110"/>
  <c r="W111"/>
  <c r="W112"/>
  <c r="W113"/>
  <c r="W114"/>
  <c r="W115"/>
  <c r="W116"/>
  <c r="W117"/>
  <c r="W118"/>
  <c r="W119"/>
  <c r="W120"/>
  <c r="W121"/>
  <c r="W122"/>
  <c r="W123"/>
  <c r="W124"/>
  <c r="W97"/>
  <c r="R98"/>
  <c r="R99"/>
  <c r="R100"/>
  <c r="R101"/>
  <c r="R102"/>
  <c r="R103"/>
  <c r="R104"/>
  <c r="R105"/>
  <c r="R106"/>
  <c r="R107"/>
  <c r="R108"/>
  <c r="R109"/>
  <c r="R110"/>
  <c r="R111"/>
  <c r="R112"/>
  <c r="R113"/>
  <c r="R114"/>
  <c r="R115"/>
  <c r="R116"/>
  <c r="R117"/>
  <c r="R118"/>
  <c r="R119"/>
  <c r="R120"/>
  <c r="R121"/>
  <c r="R122"/>
  <c r="R123"/>
  <c r="R124"/>
  <c r="R97"/>
  <c r="M98"/>
  <c r="M99"/>
  <c r="M100"/>
  <c r="M101"/>
  <c r="M102"/>
  <c r="M103"/>
  <c r="M104"/>
  <c r="M105"/>
  <c r="M106"/>
  <c r="M107"/>
  <c r="M108"/>
  <c r="M109"/>
  <c r="M110"/>
  <c r="M111"/>
  <c r="M112"/>
  <c r="M113"/>
  <c r="M114"/>
  <c r="M115"/>
  <c r="M116"/>
  <c r="M117"/>
  <c r="M118"/>
  <c r="M119"/>
  <c r="M120"/>
  <c r="M121"/>
  <c r="M122"/>
  <c r="M123"/>
  <c r="M124"/>
  <c r="M97"/>
  <c r="H98"/>
  <c r="H102"/>
  <c r="H106"/>
  <c r="H110"/>
  <c r="H114"/>
  <c r="H118"/>
  <c r="H122"/>
  <c r="BU72"/>
  <c r="BU73"/>
  <c r="BU74"/>
  <c r="BU75"/>
  <c r="BU76"/>
  <c r="BU77"/>
  <c r="BU78"/>
  <c r="BU79"/>
  <c r="BU80"/>
  <c r="BU81"/>
  <c r="BU82"/>
  <c r="BU83"/>
  <c r="BU84"/>
  <c r="BU85"/>
  <c r="BU86"/>
  <c r="BU87"/>
  <c r="BU88"/>
  <c r="BU89"/>
  <c r="BU90"/>
  <c r="BU91"/>
  <c r="BU92"/>
  <c r="BU93"/>
  <c r="BU94"/>
  <c r="BU95"/>
  <c r="BU96"/>
  <c r="BU71"/>
  <c r="BP72"/>
  <c r="BP73"/>
  <c r="BP74"/>
  <c r="BP75"/>
  <c r="BP76"/>
  <c r="BP77"/>
  <c r="BP78"/>
  <c r="BP79"/>
  <c r="BP80"/>
  <c r="BP81"/>
  <c r="BP82"/>
  <c r="BP83"/>
  <c r="BP84"/>
  <c r="BP85"/>
  <c r="BP86"/>
  <c r="BP87"/>
  <c r="BP88"/>
  <c r="BP89"/>
  <c r="BP90"/>
  <c r="BP91"/>
  <c r="BP92"/>
  <c r="BP93"/>
  <c r="BP94"/>
  <c r="BP95"/>
  <c r="BP96"/>
  <c r="BP71"/>
  <c r="BK72"/>
  <c r="BK73"/>
  <c r="BK74"/>
  <c r="BK75"/>
  <c r="BK76"/>
  <c r="BK77"/>
  <c r="BK78"/>
  <c r="BK79"/>
  <c r="BK80"/>
  <c r="BK81"/>
  <c r="BK82"/>
  <c r="BK83"/>
  <c r="BK84"/>
  <c r="BK85"/>
  <c r="BK86"/>
  <c r="BK87"/>
  <c r="BK88"/>
  <c r="BK89"/>
  <c r="BK90"/>
  <c r="BK91"/>
  <c r="BK92"/>
  <c r="BK93"/>
  <c r="BK94"/>
  <c r="BK95"/>
  <c r="BK96"/>
  <c r="BK71"/>
  <c r="BF72"/>
  <c r="BF73"/>
  <c r="BF74"/>
  <c r="BF75"/>
  <c r="BF76"/>
  <c r="BF77"/>
  <c r="BF78"/>
  <c r="BF79"/>
  <c r="BF80"/>
  <c r="BF81"/>
  <c r="BF82"/>
  <c r="BF83"/>
  <c r="BF84"/>
  <c r="BF85"/>
  <c r="BF86"/>
  <c r="BF87"/>
  <c r="BF88"/>
  <c r="BF89"/>
  <c r="BF90"/>
  <c r="BF91"/>
  <c r="BF92"/>
  <c r="BF93"/>
  <c r="BF94"/>
  <c r="BF95"/>
  <c r="BF96"/>
  <c r="BF71"/>
  <c r="BA72"/>
  <c r="BA73"/>
  <c r="BA74"/>
  <c r="BA75"/>
  <c r="BA76"/>
  <c r="BA77"/>
  <c r="BA78"/>
  <c r="BA79"/>
  <c r="BA80"/>
  <c r="BA81"/>
  <c r="BA82"/>
  <c r="BA83"/>
  <c r="BA84"/>
  <c r="BA85"/>
  <c r="BA86"/>
  <c r="BA87"/>
  <c r="BA88"/>
  <c r="BA89"/>
  <c r="BA90"/>
  <c r="BA91"/>
  <c r="BA92"/>
  <c r="BA93"/>
  <c r="BA94"/>
  <c r="BA95"/>
  <c r="BA96"/>
  <c r="BA71"/>
  <c r="AV72"/>
  <c r="AV73"/>
  <c r="AV74"/>
  <c r="AV75"/>
  <c r="AV76"/>
  <c r="AV77"/>
  <c r="AV78"/>
  <c r="AV79"/>
  <c r="AV80"/>
  <c r="AV81"/>
  <c r="AV82"/>
  <c r="AV83"/>
  <c r="AV84"/>
  <c r="AV85"/>
  <c r="AV86"/>
  <c r="AV87"/>
  <c r="AV88"/>
  <c r="AV89"/>
  <c r="AV90"/>
  <c r="AV91"/>
  <c r="AV92"/>
  <c r="AV93"/>
  <c r="AV94"/>
  <c r="AV95"/>
  <c r="AV96"/>
  <c r="AV71"/>
  <c r="AQ72"/>
  <c r="AQ73"/>
  <c r="AQ74"/>
  <c r="AQ75"/>
  <c r="AQ76"/>
  <c r="AQ77"/>
  <c r="AQ78"/>
  <c r="AQ79"/>
  <c r="AQ80"/>
  <c r="AQ81"/>
  <c r="AQ82"/>
  <c r="AQ83"/>
  <c r="AQ84"/>
  <c r="AQ85"/>
  <c r="AQ86"/>
  <c r="AQ87"/>
  <c r="AQ88"/>
  <c r="AQ89"/>
  <c r="AQ90"/>
  <c r="AQ91"/>
  <c r="AQ92"/>
  <c r="AQ93"/>
  <c r="AQ94"/>
  <c r="AQ95"/>
  <c r="AQ96"/>
  <c r="AQ71"/>
  <c r="AL72"/>
  <c r="AL73"/>
  <c r="AL74"/>
  <c r="AL75"/>
  <c r="AL76"/>
  <c r="AL77"/>
  <c r="AL78"/>
  <c r="AL79"/>
  <c r="AL80"/>
  <c r="AL81"/>
  <c r="AL82"/>
  <c r="AL83"/>
  <c r="AL84"/>
  <c r="AL85"/>
  <c r="AL86"/>
  <c r="AL87"/>
  <c r="AL88"/>
  <c r="AL89"/>
  <c r="AL90"/>
  <c r="AL91"/>
  <c r="AL92"/>
  <c r="AL93"/>
  <c r="AL94"/>
  <c r="AL95"/>
  <c r="AL96"/>
  <c r="AL71"/>
  <c r="AG72"/>
  <c r="AG73"/>
  <c r="AG74"/>
  <c r="AG75"/>
  <c r="AG76"/>
  <c r="AG77"/>
  <c r="AG78"/>
  <c r="AG79"/>
  <c r="AG80"/>
  <c r="AG81"/>
  <c r="AG82"/>
  <c r="AG83"/>
  <c r="AG84"/>
  <c r="AG85"/>
  <c r="AG86"/>
  <c r="AG87"/>
  <c r="AG88"/>
  <c r="AG89"/>
  <c r="AG90"/>
  <c r="AG91"/>
  <c r="AG92"/>
  <c r="AG93"/>
  <c r="AG94"/>
  <c r="AG95"/>
  <c r="AG96"/>
  <c r="AG71"/>
  <c r="AB72"/>
  <c r="AB73"/>
  <c r="AB74"/>
  <c r="AB75"/>
  <c r="AB76"/>
  <c r="AB77"/>
  <c r="AB78"/>
  <c r="AB79"/>
  <c r="AB80"/>
  <c r="AB81"/>
  <c r="AB82"/>
  <c r="AB83"/>
  <c r="AB84"/>
  <c r="AB85"/>
  <c r="AB86"/>
  <c r="AB87"/>
  <c r="AB88"/>
  <c r="AB89"/>
  <c r="AB90"/>
  <c r="AB91"/>
  <c r="AB92"/>
  <c r="AB93"/>
  <c r="AB94"/>
  <c r="AB95"/>
  <c r="AB96"/>
  <c r="AB71"/>
  <c r="W72"/>
  <c r="W73"/>
  <c r="W74"/>
  <c r="W75"/>
  <c r="W76"/>
  <c r="W77"/>
  <c r="W78"/>
  <c r="W79"/>
  <c r="W80"/>
  <c r="W81"/>
  <c r="W82"/>
  <c r="W83"/>
  <c r="W84"/>
  <c r="W85"/>
  <c r="W86"/>
  <c r="W87"/>
  <c r="W88"/>
  <c r="W89"/>
  <c r="W90"/>
  <c r="W91"/>
  <c r="W92"/>
  <c r="W93"/>
  <c r="W94"/>
  <c r="W95"/>
  <c r="W96"/>
  <c r="W71"/>
  <c r="R72"/>
  <c r="R73"/>
  <c r="R74"/>
  <c r="R75"/>
  <c r="R76"/>
  <c r="R77"/>
  <c r="R78"/>
  <c r="R79"/>
  <c r="R80"/>
  <c r="R81"/>
  <c r="R82"/>
  <c r="R83"/>
  <c r="R84"/>
  <c r="R85"/>
  <c r="R86"/>
  <c r="R87"/>
  <c r="R88"/>
  <c r="R89"/>
  <c r="R90"/>
  <c r="R91"/>
  <c r="R92"/>
  <c r="R93"/>
  <c r="R94"/>
  <c r="R95"/>
  <c r="R96"/>
  <c r="R71"/>
  <c r="M72"/>
  <c r="M73"/>
  <c r="M74"/>
  <c r="M75"/>
  <c r="M76"/>
  <c r="M77"/>
  <c r="M78"/>
  <c r="M79"/>
  <c r="M80"/>
  <c r="M81"/>
  <c r="M82"/>
  <c r="M83"/>
  <c r="M84"/>
  <c r="M85"/>
  <c r="M86"/>
  <c r="M87"/>
  <c r="M88"/>
  <c r="M89"/>
  <c r="M90"/>
  <c r="M91"/>
  <c r="M92"/>
  <c r="M93"/>
  <c r="M94"/>
  <c r="M95"/>
  <c r="M96"/>
  <c r="M71"/>
  <c r="H74"/>
  <c r="H78"/>
  <c r="H82"/>
  <c r="H86"/>
  <c r="H90"/>
  <c r="H94"/>
  <c r="BU40"/>
  <c r="BU41"/>
  <c r="BU42"/>
  <c r="BU43"/>
  <c r="BU44"/>
  <c r="BU45"/>
  <c r="BU46"/>
  <c r="BU47"/>
  <c r="BU48"/>
  <c r="BU49"/>
  <c r="BU50"/>
  <c r="BU51"/>
  <c r="BU52"/>
  <c r="BU53"/>
  <c r="BU54"/>
  <c r="BU55"/>
  <c r="BU56"/>
  <c r="BU57"/>
  <c r="BU58"/>
  <c r="BU59"/>
  <c r="BU60"/>
  <c r="BU61"/>
  <c r="BU62"/>
  <c r="BU63"/>
  <c r="BU64"/>
  <c r="BU65"/>
  <c r="BU66"/>
  <c r="BU67"/>
  <c r="BU68"/>
  <c r="BU69"/>
  <c r="BU70"/>
  <c r="BU39"/>
  <c r="BP40"/>
  <c r="BP41"/>
  <c r="BP42"/>
  <c r="BP43"/>
  <c r="BP44"/>
  <c r="BP45"/>
  <c r="BP46"/>
  <c r="BP47"/>
  <c r="BP48"/>
  <c r="BP49"/>
  <c r="BP50"/>
  <c r="BP51"/>
  <c r="BP52"/>
  <c r="BP53"/>
  <c r="BP54"/>
  <c r="BP55"/>
  <c r="BP56"/>
  <c r="BP57"/>
  <c r="BP58"/>
  <c r="BP59"/>
  <c r="BP60"/>
  <c r="BP61"/>
  <c r="BP62"/>
  <c r="BP63"/>
  <c r="BP64"/>
  <c r="BP65"/>
  <c r="BP66"/>
  <c r="BP67"/>
  <c r="BP68"/>
  <c r="BP69"/>
  <c r="BP70"/>
  <c r="BK40"/>
  <c r="BK41"/>
  <c r="BK42"/>
  <c r="BK43"/>
  <c r="BK44"/>
  <c r="BK45"/>
  <c r="BK46"/>
  <c r="BK47"/>
  <c r="BK48"/>
  <c r="BK49"/>
  <c r="BK50"/>
  <c r="BK51"/>
  <c r="BK52"/>
  <c r="BK53"/>
  <c r="BK54"/>
  <c r="BK55"/>
  <c r="BK56"/>
  <c r="BK57"/>
  <c r="BK58"/>
  <c r="BK59"/>
  <c r="BK60"/>
  <c r="BK61"/>
  <c r="BK62"/>
  <c r="BK63"/>
  <c r="BK64"/>
  <c r="BK65"/>
  <c r="BK66"/>
  <c r="BK67"/>
  <c r="BK68"/>
  <c r="BK69"/>
  <c r="BK70"/>
  <c r="BK39"/>
  <c r="BF40"/>
  <c r="BF41"/>
  <c r="BF42"/>
  <c r="BF43"/>
  <c r="BF44"/>
  <c r="BF45"/>
  <c r="BF46"/>
  <c r="BF47"/>
  <c r="BF48"/>
  <c r="BF49"/>
  <c r="BF50"/>
  <c r="BF51"/>
  <c r="BF52"/>
  <c r="BF53"/>
  <c r="BF54"/>
  <c r="BF55"/>
  <c r="BF56"/>
  <c r="BF57"/>
  <c r="BF58"/>
  <c r="BF59"/>
  <c r="BF60"/>
  <c r="BF61"/>
  <c r="BF62"/>
  <c r="BF63"/>
  <c r="BF64"/>
  <c r="BF65"/>
  <c r="BF66"/>
  <c r="BF67"/>
  <c r="BF68"/>
  <c r="BF69"/>
  <c r="BF70"/>
  <c r="BF39"/>
  <c r="BA40"/>
  <c r="BA41"/>
  <c r="BA42"/>
  <c r="BA43"/>
  <c r="BA44"/>
  <c r="BA45"/>
  <c r="BA46"/>
  <c r="BA47"/>
  <c r="BA48"/>
  <c r="BA49"/>
  <c r="BA50"/>
  <c r="BA51"/>
  <c r="BA52"/>
  <c r="BA53"/>
  <c r="BA54"/>
  <c r="BA55"/>
  <c r="BA56"/>
  <c r="BA57"/>
  <c r="BA58"/>
  <c r="BA59"/>
  <c r="BA60"/>
  <c r="BA61"/>
  <c r="BA62"/>
  <c r="BA63"/>
  <c r="BA64"/>
  <c r="BA65"/>
  <c r="BA66"/>
  <c r="BA67"/>
  <c r="BA68"/>
  <c r="BA69"/>
  <c r="BA70"/>
  <c r="BA39"/>
  <c r="AV40"/>
  <c r="AV41"/>
  <c r="AV42"/>
  <c r="AV43"/>
  <c r="AV44"/>
  <c r="AV45"/>
  <c r="AV46"/>
  <c r="AV47"/>
  <c r="AV48"/>
  <c r="AV49"/>
  <c r="AV50"/>
  <c r="AV51"/>
  <c r="AV52"/>
  <c r="AV53"/>
  <c r="AV54"/>
  <c r="AV55"/>
  <c r="AV56"/>
  <c r="AV57"/>
  <c r="AV58"/>
  <c r="AV59"/>
  <c r="AV60"/>
  <c r="AV61"/>
  <c r="AV62"/>
  <c r="AV63"/>
  <c r="AV64"/>
  <c r="AV65"/>
  <c r="AV66"/>
  <c r="AV67"/>
  <c r="AV68"/>
  <c r="AV69"/>
  <c r="AV70"/>
  <c r="AV39"/>
  <c r="AQ40"/>
  <c r="AQ41"/>
  <c r="AQ42"/>
  <c r="AQ43"/>
  <c r="AQ44"/>
  <c r="AQ45"/>
  <c r="AQ46"/>
  <c r="AQ47"/>
  <c r="AQ48"/>
  <c r="AQ49"/>
  <c r="AQ50"/>
  <c r="AQ51"/>
  <c r="AQ52"/>
  <c r="AQ53"/>
  <c r="AQ54"/>
  <c r="AQ55"/>
  <c r="AQ56"/>
  <c r="AQ57"/>
  <c r="AQ58"/>
  <c r="AQ59"/>
  <c r="AQ60"/>
  <c r="AQ61"/>
  <c r="AQ62"/>
  <c r="AQ63"/>
  <c r="AQ64"/>
  <c r="AQ65"/>
  <c r="AQ66"/>
  <c r="AQ67"/>
  <c r="AQ68"/>
  <c r="AQ69"/>
  <c r="AQ70"/>
  <c r="AQ39"/>
  <c r="AL40"/>
  <c r="AL41"/>
  <c r="AL42"/>
  <c r="AL43"/>
  <c r="AL44"/>
  <c r="AL45"/>
  <c r="AL46"/>
  <c r="AL47"/>
  <c r="AL48"/>
  <c r="AL49"/>
  <c r="AL50"/>
  <c r="AL51"/>
  <c r="AL52"/>
  <c r="AL53"/>
  <c r="AL54"/>
  <c r="AL55"/>
  <c r="AL56"/>
  <c r="AL57"/>
  <c r="AL58"/>
  <c r="AL59"/>
  <c r="AL60"/>
  <c r="AL61"/>
  <c r="AL62"/>
  <c r="AL63"/>
  <c r="AL64"/>
  <c r="AL65"/>
  <c r="AL66"/>
  <c r="AL67"/>
  <c r="AL68"/>
  <c r="AL69"/>
  <c r="AL70"/>
  <c r="AL39"/>
  <c r="AG70"/>
  <c r="AG40"/>
  <c r="AG41"/>
  <c r="AG42"/>
  <c r="AG43"/>
  <c r="AG44"/>
  <c r="AG45"/>
  <c r="AG46"/>
  <c r="AG47"/>
  <c r="AG48"/>
  <c r="AG49"/>
  <c r="AG50"/>
  <c r="AG51"/>
  <c r="AG52"/>
  <c r="AG53"/>
  <c r="AG54"/>
  <c r="AG55"/>
  <c r="AG56"/>
  <c r="AG57"/>
  <c r="AG58"/>
  <c r="AG59"/>
  <c r="AG60"/>
  <c r="AG61"/>
  <c r="AG62"/>
  <c r="AG63"/>
  <c r="AG64"/>
  <c r="AG65"/>
  <c r="AG66"/>
  <c r="AG67"/>
  <c r="AG68"/>
  <c r="AG69"/>
  <c r="AG39"/>
  <c r="AB40"/>
  <c r="AB41"/>
  <c r="AB42"/>
  <c r="AB43"/>
  <c r="AB44"/>
  <c r="AB45"/>
  <c r="AB46"/>
  <c r="AB47"/>
  <c r="AB48"/>
  <c r="AB49"/>
  <c r="AB50"/>
  <c r="AB51"/>
  <c r="AB52"/>
  <c r="AB53"/>
  <c r="AB54"/>
  <c r="AB55"/>
  <c r="AB56"/>
  <c r="AB57"/>
  <c r="AB58"/>
  <c r="AB59"/>
  <c r="AB60"/>
  <c r="AB61"/>
  <c r="AB62"/>
  <c r="AB63"/>
  <c r="AB64"/>
  <c r="AB65"/>
  <c r="AB66"/>
  <c r="AB67"/>
  <c r="AB68"/>
  <c r="AB69"/>
  <c r="AB70"/>
  <c r="AB39"/>
  <c r="W40"/>
  <c r="W41"/>
  <c r="W42"/>
  <c r="W43"/>
  <c r="W44"/>
  <c r="W45"/>
  <c r="W46"/>
  <c r="W47"/>
  <c r="W48"/>
  <c r="W49"/>
  <c r="W50"/>
  <c r="W51"/>
  <c r="W52"/>
  <c r="W53"/>
  <c r="W54"/>
  <c r="W55"/>
  <c r="W56"/>
  <c r="W57"/>
  <c r="W58"/>
  <c r="W59"/>
  <c r="W60"/>
  <c r="W61"/>
  <c r="W62"/>
  <c r="W63"/>
  <c r="W64"/>
  <c r="W65"/>
  <c r="W66"/>
  <c r="W67"/>
  <c r="W68"/>
  <c r="W69"/>
  <c r="W70"/>
  <c r="W39"/>
  <c r="R40"/>
  <c r="R41"/>
  <c r="R42"/>
  <c r="R43"/>
  <c r="R44"/>
  <c r="R45"/>
  <c r="R46"/>
  <c r="R47"/>
  <c r="R48"/>
  <c r="R49"/>
  <c r="R50"/>
  <c r="R51"/>
  <c r="R52"/>
  <c r="R53"/>
  <c r="R54"/>
  <c r="R55"/>
  <c r="R56"/>
  <c r="R57"/>
  <c r="R58"/>
  <c r="R59"/>
  <c r="R60"/>
  <c r="R61"/>
  <c r="R62"/>
  <c r="R63"/>
  <c r="R64"/>
  <c r="R65"/>
  <c r="R66"/>
  <c r="R67"/>
  <c r="R68"/>
  <c r="R69"/>
  <c r="R70"/>
  <c r="R39"/>
  <c r="M40"/>
  <c r="M41"/>
  <c r="M42"/>
  <c r="M43"/>
  <c r="M44"/>
  <c r="M45"/>
  <c r="M46"/>
  <c r="M47"/>
  <c r="M48"/>
  <c r="M49"/>
  <c r="M50"/>
  <c r="M51"/>
  <c r="M52"/>
  <c r="M53"/>
  <c r="M54"/>
  <c r="M55"/>
  <c r="M56"/>
  <c r="M57"/>
  <c r="M58"/>
  <c r="M59"/>
  <c r="M60"/>
  <c r="M61"/>
  <c r="M62"/>
  <c r="M63"/>
  <c r="M64"/>
  <c r="M65"/>
  <c r="M66"/>
  <c r="M67"/>
  <c r="M68"/>
  <c r="M69"/>
  <c r="M70"/>
  <c r="M39"/>
  <c r="H43"/>
  <c r="H47"/>
  <c r="H51"/>
  <c r="H55"/>
  <c r="H59"/>
  <c r="H63"/>
  <c r="H67"/>
  <c r="H39"/>
  <c r="C48"/>
  <c r="C52"/>
  <c r="C57"/>
  <c r="C60"/>
  <c r="C65"/>
  <c r="C68"/>
  <c r="BP39"/>
  <c r="BU29"/>
  <c r="BU30"/>
  <c r="BU31"/>
  <c r="BU32"/>
  <c r="BU33"/>
  <c r="BU34"/>
  <c r="BU35"/>
  <c r="BU36"/>
  <c r="BU37"/>
  <c r="BU38"/>
  <c r="BP29"/>
  <c r="BP30"/>
  <c r="BP31"/>
  <c r="BP32"/>
  <c r="BP33"/>
  <c r="BP34"/>
  <c r="BP35"/>
  <c r="BP36"/>
  <c r="BP37"/>
  <c r="BP38"/>
  <c r="BK29"/>
  <c r="BK30"/>
  <c r="BK31"/>
  <c r="BK32"/>
  <c r="BK33"/>
  <c r="BK34"/>
  <c r="BK35"/>
  <c r="BK36"/>
  <c r="BK37"/>
  <c r="BK38"/>
  <c r="BF29"/>
  <c r="BF30"/>
  <c r="BF31"/>
  <c r="BF32"/>
  <c r="BF33"/>
  <c r="BF34"/>
  <c r="BF35"/>
  <c r="BF36"/>
  <c r="BF37"/>
  <c r="BF38"/>
  <c r="BA29"/>
  <c r="BA30"/>
  <c r="BA31"/>
  <c r="BA32"/>
  <c r="BA33"/>
  <c r="BA34"/>
  <c r="BA35"/>
  <c r="BA36"/>
  <c r="BA37"/>
  <c r="BA38"/>
  <c r="AV29"/>
  <c r="AV30"/>
  <c r="AV31"/>
  <c r="AV32"/>
  <c r="AV33"/>
  <c r="AV34"/>
  <c r="AV35"/>
  <c r="AV36"/>
  <c r="AV37"/>
  <c r="AV38"/>
  <c r="AQ29"/>
  <c r="AQ30"/>
  <c r="AQ31"/>
  <c r="AQ32"/>
  <c r="AQ33"/>
  <c r="AQ34"/>
  <c r="AQ35"/>
  <c r="AQ36"/>
  <c r="AQ37"/>
  <c r="AQ38"/>
  <c r="AL29"/>
  <c r="AL30"/>
  <c r="AL31"/>
  <c r="AL32"/>
  <c r="AL33"/>
  <c r="AL34"/>
  <c r="AL35"/>
  <c r="AL36"/>
  <c r="AL37"/>
  <c r="AL38"/>
  <c r="AG29"/>
  <c r="AG30"/>
  <c r="AG31"/>
  <c r="AG32"/>
  <c r="AG33"/>
  <c r="AG34"/>
  <c r="AG35"/>
  <c r="AG36"/>
  <c r="AG37"/>
  <c r="AG38"/>
  <c r="AB29"/>
  <c r="AB30"/>
  <c r="AB31"/>
  <c r="AB32"/>
  <c r="AB33"/>
  <c r="AB34"/>
  <c r="AB35"/>
  <c r="AB36"/>
  <c r="AB37"/>
  <c r="AB38"/>
  <c r="W29"/>
  <c r="W30"/>
  <c r="W31"/>
  <c r="W32"/>
  <c r="W33"/>
  <c r="W34"/>
  <c r="W35"/>
  <c r="W36"/>
  <c r="W37"/>
  <c r="W38"/>
  <c r="R29"/>
  <c r="R30"/>
  <c r="R31"/>
  <c r="R32"/>
  <c r="R33"/>
  <c r="R34"/>
  <c r="R35"/>
  <c r="R36"/>
  <c r="R37"/>
  <c r="R38"/>
  <c r="A22"/>
  <c r="BU2"/>
  <c r="BP2"/>
  <c r="BK2"/>
  <c r="BF2"/>
  <c r="BF9" s="1"/>
  <c r="BA2"/>
  <c r="AV2"/>
  <c r="AV10" s="1"/>
  <c r="AQ2"/>
  <c r="AL2"/>
  <c r="AL9" s="1"/>
  <c r="AG2"/>
  <c r="AB2"/>
  <c r="W2"/>
  <c r="R2"/>
  <c r="M2"/>
  <c r="H2"/>
  <c r="H100" s="1"/>
  <c r="C2"/>
  <c r="C99" s="1"/>
  <c r="A9"/>
  <c r="A10"/>
  <c r="A11"/>
  <c r="A12"/>
  <c r="A13"/>
  <c r="A14"/>
  <c r="A15"/>
  <c r="A16"/>
  <c r="A17"/>
  <c r="A18"/>
  <c r="A19"/>
  <c r="A20"/>
  <c r="A21"/>
  <c r="A8"/>
  <c r="C69" l="1"/>
  <c r="C61"/>
  <c r="C53"/>
  <c r="C40"/>
  <c r="C64"/>
  <c r="C56"/>
  <c r="C44"/>
  <c r="C94"/>
  <c r="A95" i="5" s="1"/>
  <c r="C95" s="1"/>
  <c r="C90" i="11"/>
  <c r="A91" i="5" s="1"/>
  <c r="C91" s="1"/>
  <c r="C86" i="11"/>
  <c r="A87" i="5" s="1"/>
  <c r="C87" s="1"/>
  <c r="C82" i="11"/>
  <c r="A83" i="5" s="1"/>
  <c r="C83" s="1"/>
  <c r="C78" i="11"/>
  <c r="A79" i="5" s="1"/>
  <c r="C79" s="1"/>
  <c r="C74" i="11"/>
  <c r="A75" i="5" s="1"/>
  <c r="C75" s="1"/>
  <c r="C124" i="11"/>
  <c r="C120"/>
  <c r="C116"/>
  <c r="C112"/>
  <c r="A116" i="8" s="1"/>
  <c r="C116" s="1"/>
  <c r="C108" i="11"/>
  <c r="C104"/>
  <c r="C100"/>
  <c r="A104" i="5" s="1"/>
  <c r="C104" s="1"/>
  <c r="C95" i="11"/>
  <c r="A96" i="8" s="1"/>
  <c r="C96" s="1"/>
  <c r="C91" i="11"/>
  <c r="C87"/>
  <c r="C83"/>
  <c r="C79"/>
  <c r="A80" i="8" s="1"/>
  <c r="C80" s="1"/>
  <c r="C75" i="11"/>
  <c r="C97"/>
  <c r="C121"/>
  <c r="A125" i="8" s="1"/>
  <c r="C125" s="1"/>
  <c r="C117" i="11"/>
  <c r="A121" i="8" s="1"/>
  <c r="C121" s="1"/>
  <c r="C113" i="11"/>
  <c r="C109"/>
  <c r="C105"/>
  <c r="A109" i="8" s="1"/>
  <c r="C109" s="1"/>
  <c r="C101" i="11"/>
  <c r="A105" i="8" s="1"/>
  <c r="C105" s="1"/>
  <c r="C49" i="11"/>
  <c r="C45"/>
  <c r="C41"/>
  <c r="A39" i="8" s="1"/>
  <c r="C39" s="1"/>
  <c r="C39" i="11"/>
  <c r="A37" i="9" s="1"/>
  <c r="C37" s="1"/>
  <c r="C66" i="11"/>
  <c r="C62"/>
  <c r="C58"/>
  <c r="C54"/>
  <c r="A52" i="8" s="1"/>
  <c r="C52" s="1"/>
  <c r="C50" i="11"/>
  <c r="C46"/>
  <c r="C42"/>
  <c r="C96"/>
  <c r="C92"/>
  <c r="C88"/>
  <c r="C84"/>
  <c r="C80"/>
  <c r="C76"/>
  <c r="C72"/>
  <c r="C122"/>
  <c r="A126" i="8" s="1"/>
  <c r="C126" s="1"/>
  <c r="C118" i="11"/>
  <c r="A122" i="8" s="1"/>
  <c r="C122" s="1"/>
  <c r="C114" i="11"/>
  <c r="A118" i="8" s="1"/>
  <c r="C118" s="1"/>
  <c r="C110" i="11"/>
  <c r="A114" i="8" s="1"/>
  <c r="C114" s="1"/>
  <c r="C106" i="11"/>
  <c r="A110" i="8" s="1"/>
  <c r="C110" s="1"/>
  <c r="C102" i="11"/>
  <c r="A106" i="8" s="1"/>
  <c r="C106" s="1"/>
  <c r="C98" i="11"/>
  <c r="A102" i="8" s="1"/>
  <c r="C102" s="1"/>
  <c r="C67" i="11"/>
  <c r="A65" i="9" s="1"/>
  <c r="C65" s="1"/>
  <c r="C63" i="11"/>
  <c r="A61" i="9" s="1"/>
  <c r="C61" s="1"/>
  <c r="C59" i="11"/>
  <c r="A57" i="9" s="1"/>
  <c r="C57" s="1"/>
  <c r="C55" i="11"/>
  <c r="A53" i="9" s="1"/>
  <c r="C53" s="1"/>
  <c r="C51" i="11"/>
  <c r="A49" i="9" s="1"/>
  <c r="C49" s="1"/>
  <c r="C47" i="11"/>
  <c r="A45" i="9" s="1"/>
  <c r="C45" s="1"/>
  <c r="C43" i="11"/>
  <c r="A41" i="9" s="1"/>
  <c r="C41" s="1"/>
  <c r="C70" i="11"/>
  <c r="C71"/>
  <c r="C93"/>
  <c r="C89"/>
  <c r="A90" i="5" s="1"/>
  <c r="C90" s="1"/>
  <c r="C85" i="11"/>
  <c r="C81"/>
  <c r="C77"/>
  <c r="A78" i="8" s="1"/>
  <c r="C78" s="1"/>
  <c r="C73" i="11"/>
  <c r="A74" i="8" s="1"/>
  <c r="C74" s="1"/>
  <c r="C123" i="11"/>
  <c r="C119"/>
  <c r="C115"/>
  <c r="A119" i="5" s="1"/>
  <c r="C119" s="1"/>
  <c r="C111" i="11"/>
  <c r="C107"/>
  <c r="A111" i="5" s="1"/>
  <c r="C111" s="1"/>
  <c r="C103" i="11"/>
  <c r="A63" i="8"/>
  <c r="C63" s="1"/>
  <c r="A60"/>
  <c r="C60" s="1"/>
  <c r="A93" i="9"/>
  <c r="C93" s="1"/>
  <c r="A73"/>
  <c r="C73" s="1"/>
  <c r="A120"/>
  <c r="C120" s="1"/>
  <c r="A80"/>
  <c r="C80" s="1"/>
  <c r="A89"/>
  <c r="C89" s="1"/>
  <c r="A117"/>
  <c r="C117" s="1"/>
  <c r="A127"/>
  <c r="C127" s="1"/>
  <c r="A53" i="5"/>
  <c r="C53" s="1"/>
  <c r="A49"/>
  <c r="C49" s="1"/>
  <c r="A88"/>
  <c r="C88" s="1"/>
  <c r="A53" i="8"/>
  <c r="C53" s="1"/>
  <c r="A49"/>
  <c r="C49" s="1"/>
  <c r="A87"/>
  <c r="C87" s="1"/>
  <c r="A83"/>
  <c r="C83" s="1"/>
  <c r="A63" i="9"/>
  <c r="C63" s="1"/>
  <c r="A47"/>
  <c r="C47" s="1"/>
  <c r="A87"/>
  <c r="C87" s="1"/>
  <c r="A83"/>
  <c r="C83" s="1"/>
  <c r="A79"/>
  <c r="C79" s="1"/>
  <c r="A118"/>
  <c r="C118" s="1"/>
  <c r="A114"/>
  <c r="C114" s="1"/>
  <c r="A110"/>
  <c r="C110" s="1"/>
  <c r="A102"/>
  <c r="C102" s="1"/>
  <c r="A66" i="5"/>
  <c r="C66" s="1"/>
  <c r="A50"/>
  <c r="C50" s="1"/>
  <c r="A93"/>
  <c r="C93" s="1"/>
  <c r="A77"/>
  <c r="C77" s="1"/>
  <c r="A114"/>
  <c r="C114" s="1"/>
  <c r="A110"/>
  <c r="C110" s="1"/>
  <c r="A102"/>
  <c r="C102" s="1"/>
  <c r="A66" i="8"/>
  <c r="C66" s="1"/>
  <c r="A50"/>
  <c r="C50" s="1"/>
  <c r="A64" i="9"/>
  <c r="C64" s="1"/>
  <c r="A48"/>
  <c r="C48" s="1"/>
  <c r="A111"/>
  <c r="C111" s="1"/>
  <c r="A63" i="5"/>
  <c r="C63" s="1"/>
  <c r="A47"/>
  <c r="C47" s="1"/>
  <c r="A85" i="8"/>
  <c r="C85" s="1"/>
  <c r="A104" i="9"/>
  <c r="C104" s="1"/>
  <c r="A60" i="5"/>
  <c r="C60" s="1"/>
  <c r="A44"/>
  <c r="C44" s="1"/>
  <c r="A94" i="8"/>
  <c r="C94" s="1"/>
  <c r="A68" i="5"/>
  <c r="C68" s="1"/>
  <c r="A118"/>
  <c r="C118" s="1"/>
  <c r="H68" i="11"/>
  <c r="A66" i="9" s="1"/>
  <c r="C66" s="1"/>
  <c r="H64" i="11"/>
  <c r="H60"/>
  <c r="A58" i="5" s="1"/>
  <c r="C58" s="1"/>
  <c r="H56" i="11"/>
  <c r="A54" i="9" s="1"/>
  <c r="C54" s="1"/>
  <c r="H52" i="11"/>
  <c r="A50" i="9" s="1"/>
  <c r="C50" s="1"/>
  <c r="H48" i="11"/>
  <c r="A46" i="5" s="1"/>
  <c r="C46" s="1"/>
  <c r="H44" i="11"/>
  <c r="A42" i="5" s="1"/>
  <c r="C42" s="1"/>
  <c r="H40" i="11"/>
  <c r="A38" i="9" s="1"/>
  <c r="C38" s="1"/>
  <c r="H95" i="11"/>
  <c r="H91"/>
  <c r="A92" i="9" s="1"/>
  <c r="C92" s="1"/>
  <c r="H87" i="11"/>
  <c r="A88" i="8" s="1"/>
  <c r="C88" s="1"/>
  <c r="H83" i="11"/>
  <c r="A84" i="9" s="1"/>
  <c r="C84" s="1"/>
  <c r="H79" i="11"/>
  <c r="H75"/>
  <c r="A76" i="8" s="1"/>
  <c r="C76" s="1"/>
  <c r="H123" i="11"/>
  <c r="C130" i="5" s="1"/>
  <c r="H119" i="11"/>
  <c r="A123" i="8" s="1"/>
  <c r="C123" s="1"/>
  <c r="H115" i="11"/>
  <c r="H111"/>
  <c r="H107"/>
  <c r="A111" i="8" s="1"/>
  <c r="C111" s="1"/>
  <c r="H103" i="11"/>
  <c r="A107" i="8" s="1"/>
  <c r="C107" s="1"/>
  <c r="H99" i="11"/>
  <c r="A103" i="5" s="1"/>
  <c r="C103" s="1"/>
  <c r="H69" i="11"/>
  <c r="H65"/>
  <c r="H61"/>
  <c r="A59" i="8" s="1"/>
  <c r="C59" s="1"/>
  <c r="H57" i="11"/>
  <c r="A55" i="9" s="1"/>
  <c r="C55" s="1"/>
  <c r="H53" i="11"/>
  <c r="A51" i="8" s="1"/>
  <c r="C51" s="1"/>
  <c r="H49" i="11"/>
  <c r="A47" i="8" s="1"/>
  <c r="C47" s="1"/>
  <c r="H45" i="11"/>
  <c r="A43" i="8" s="1"/>
  <c r="C43" s="1"/>
  <c r="H41" i="11"/>
  <c r="H96"/>
  <c r="H92"/>
  <c r="A93" i="8" s="1"/>
  <c r="C93" s="1"/>
  <c r="H88" i="11"/>
  <c r="A89" i="5" s="1"/>
  <c r="C89" s="1"/>
  <c r="H84" i="11"/>
  <c r="H80"/>
  <c r="H76"/>
  <c r="A77" i="8" s="1"/>
  <c r="C77" s="1"/>
  <c r="H72" i="11"/>
  <c r="A73" i="5" s="1"/>
  <c r="C73" s="1"/>
  <c r="H124" i="11"/>
  <c r="A128" i="9" s="1"/>
  <c r="C128" s="1"/>
  <c r="H120" i="11"/>
  <c r="A124" i="8" s="1"/>
  <c r="C124" s="1"/>
  <c r="H116" i="11"/>
  <c r="H112"/>
  <c r="H108"/>
  <c r="A112" i="5" s="1"/>
  <c r="C112" s="1"/>
  <c r="H104" i="11"/>
  <c r="A108" i="8" s="1"/>
  <c r="C108" s="1"/>
  <c r="H70" i="11"/>
  <c r="A68" i="9" s="1"/>
  <c r="C68" s="1"/>
  <c r="H66" i="11"/>
  <c r="A64" i="8" s="1"/>
  <c r="C64" s="1"/>
  <c r="H62" i="11"/>
  <c r="A60" i="9" s="1"/>
  <c r="C60" s="1"/>
  <c r="H58" i="11"/>
  <c r="H54"/>
  <c r="H50"/>
  <c r="A48" i="8" s="1"/>
  <c r="C48" s="1"/>
  <c r="H46" i="11"/>
  <c r="A44" i="9" s="1"/>
  <c r="C44" s="1"/>
  <c r="H42" i="11"/>
  <c r="H71"/>
  <c r="H93"/>
  <c r="A94" i="9" s="1"/>
  <c r="C94" s="1"/>
  <c r="H89" i="11"/>
  <c r="H85"/>
  <c r="A86" i="8" s="1"/>
  <c r="C86" s="1"/>
  <c r="H81" i="11"/>
  <c r="A82" i="5" s="1"/>
  <c r="C82" s="1"/>
  <c r="H77" i="11"/>
  <c r="A78" i="9" s="1"/>
  <c r="C78" s="1"/>
  <c r="H73" i="11"/>
  <c r="H97"/>
  <c r="A101" i="5" s="1"/>
  <c r="C101" s="1"/>
  <c r="H121" i="11"/>
  <c r="H117"/>
  <c r="H113"/>
  <c r="A117" i="8" s="1"/>
  <c r="C117" s="1"/>
  <c r="H109" i="11"/>
  <c r="A113" i="9" s="1"/>
  <c r="C113" s="1"/>
  <c r="H105" i="11"/>
  <c r="H101"/>
  <c r="W20"/>
  <c r="AB15"/>
  <c r="AG26"/>
  <c r="AG10"/>
  <c r="AQ20"/>
  <c r="BA22"/>
  <c r="BP16"/>
  <c r="AV16"/>
  <c r="M30"/>
  <c r="W24"/>
  <c r="AB19"/>
  <c r="AB9"/>
  <c r="AG14"/>
  <c r="AQ24"/>
  <c r="BA26"/>
  <c r="BA10"/>
  <c r="BP20"/>
  <c r="AV20"/>
  <c r="M34"/>
  <c r="W28"/>
  <c r="W12"/>
  <c r="AB23"/>
  <c r="AG18"/>
  <c r="AQ28"/>
  <c r="AQ12"/>
  <c r="AV9"/>
  <c r="BA14"/>
  <c r="BP24"/>
  <c r="AV24"/>
  <c r="M38"/>
  <c r="W16"/>
  <c r="AB27"/>
  <c r="AB11"/>
  <c r="AG22"/>
  <c r="AQ16"/>
  <c r="BA18"/>
  <c r="BP28"/>
  <c r="BP12"/>
  <c r="AV28"/>
  <c r="AV12"/>
  <c r="C38"/>
  <c r="C33"/>
  <c r="C34"/>
  <c r="H36"/>
  <c r="H32"/>
  <c r="R14"/>
  <c r="AL25"/>
  <c r="AL13"/>
  <c r="BF21"/>
  <c r="R20"/>
  <c r="R12"/>
  <c r="W27"/>
  <c r="W23"/>
  <c r="W19"/>
  <c r="W15"/>
  <c r="W11"/>
  <c r="W9"/>
  <c r="AB26"/>
  <c r="AB22"/>
  <c r="AB18"/>
  <c r="AB14"/>
  <c r="AB10"/>
  <c r="AG25"/>
  <c r="AG21"/>
  <c r="AG17"/>
  <c r="AG13"/>
  <c r="AL28"/>
  <c r="AL24"/>
  <c r="AL20"/>
  <c r="AL16"/>
  <c r="AL12"/>
  <c r="AQ27"/>
  <c r="AQ23"/>
  <c r="AQ19"/>
  <c r="AQ15"/>
  <c r="AQ11"/>
  <c r="AQ9"/>
  <c r="BA25"/>
  <c r="BA21"/>
  <c r="BA17"/>
  <c r="BA13"/>
  <c r="BF28"/>
  <c r="BF24"/>
  <c r="BF20"/>
  <c r="BF16"/>
  <c r="BF12"/>
  <c r="BP27"/>
  <c r="BP23"/>
  <c r="BP19"/>
  <c r="BP15"/>
  <c r="BP11"/>
  <c r="BP9"/>
  <c r="AV27"/>
  <c r="AV23"/>
  <c r="AV19"/>
  <c r="AV15"/>
  <c r="AV11"/>
  <c r="M37"/>
  <c r="M33"/>
  <c r="M29"/>
  <c r="R22"/>
  <c r="AL17"/>
  <c r="BF17"/>
  <c r="R24"/>
  <c r="R16"/>
  <c r="W25"/>
  <c r="W21"/>
  <c r="W17"/>
  <c r="W13"/>
  <c r="AB28"/>
  <c r="AB24"/>
  <c r="AB20"/>
  <c r="AB16"/>
  <c r="AB12"/>
  <c r="AG27"/>
  <c r="AG23"/>
  <c r="AG19"/>
  <c r="AG15"/>
  <c r="AG11"/>
  <c r="AG9"/>
  <c r="AL26"/>
  <c r="AL22"/>
  <c r="AL18"/>
  <c r="AL14"/>
  <c r="AL10"/>
  <c r="AQ25"/>
  <c r="AQ21"/>
  <c r="AQ17"/>
  <c r="AQ13"/>
  <c r="BA27"/>
  <c r="BA23"/>
  <c r="BA19"/>
  <c r="BA15"/>
  <c r="BA11"/>
  <c r="BA9"/>
  <c r="BF26"/>
  <c r="BF22"/>
  <c r="BF18"/>
  <c r="BF14"/>
  <c r="BF10"/>
  <c r="BP25"/>
  <c r="BP21"/>
  <c r="BP17"/>
  <c r="BP13"/>
  <c r="AV25"/>
  <c r="AV21"/>
  <c r="AV17"/>
  <c r="AV13"/>
  <c r="M35"/>
  <c r="M31"/>
  <c r="AL21"/>
  <c r="BF25"/>
  <c r="BF13"/>
  <c r="R26"/>
  <c r="R18"/>
  <c r="R10"/>
  <c r="R9"/>
  <c r="W26"/>
  <c r="W22"/>
  <c r="W18"/>
  <c r="W14"/>
  <c r="W10"/>
  <c r="AB25"/>
  <c r="AB21"/>
  <c r="AB17"/>
  <c r="AB13"/>
  <c r="AG28"/>
  <c r="AG24"/>
  <c r="AG20"/>
  <c r="AG16"/>
  <c r="AG12"/>
  <c r="AL27"/>
  <c r="AL23"/>
  <c r="AL19"/>
  <c r="AL15"/>
  <c r="AL11"/>
  <c r="AQ26"/>
  <c r="AQ22"/>
  <c r="AQ18"/>
  <c r="AQ14"/>
  <c r="AQ10"/>
  <c r="BA28"/>
  <c r="BA24"/>
  <c r="BA20"/>
  <c r="BA16"/>
  <c r="BA12"/>
  <c r="BF27"/>
  <c r="BF23"/>
  <c r="BF19"/>
  <c r="BF15"/>
  <c r="BF11"/>
  <c r="BP26"/>
  <c r="BP22"/>
  <c r="BP18"/>
  <c r="BP14"/>
  <c r="BP10"/>
  <c r="AV26"/>
  <c r="AV22"/>
  <c r="AV18"/>
  <c r="AV14"/>
  <c r="M36"/>
  <c r="M32"/>
  <c r="C30"/>
  <c r="C35"/>
  <c r="H37"/>
  <c r="H33"/>
  <c r="C31"/>
  <c r="C36"/>
  <c r="H38"/>
  <c r="H34"/>
  <c r="H30"/>
  <c r="C32"/>
  <c r="C37"/>
  <c r="H35"/>
  <c r="H31"/>
  <c r="BK27"/>
  <c r="BK23"/>
  <c r="BK19"/>
  <c r="BK15"/>
  <c r="BK11"/>
  <c r="BK9"/>
  <c r="BK28"/>
  <c r="BK24"/>
  <c r="BK20"/>
  <c r="BK16"/>
  <c r="BK12"/>
  <c r="BK25"/>
  <c r="BK21"/>
  <c r="BK17"/>
  <c r="BK13"/>
  <c r="BK26"/>
  <c r="BK22"/>
  <c r="BK18"/>
  <c r="BK14"/>
  <c r="BK10"/>
  <c r="BU27"/>
  <c r="BU23"/>
  <c r="BU19"/>
  <c r="BU15"/>
  <c r="BU11"/>
  <c r="BU24"/>
  <c r="BU16"/>
  <c r="BU12"/>
  <c r="BU25"/>
  <c r="BU21"/>
  <c r="BU17"/>
  <c r="BU13"/>
  <c r="BU28"/>
  <c r="BU20"/>
  <c r="BU9"/>
  <c r="BU26"/>
  <c r="BU22"/>
  <c r="BU18"/>
  <c r="BU14"/>
  <c r="BU10"/>
  <c r="R27"/>
  <c r="R25"/>
  <c r="R23"/>
  <c r="R21"/>
  <c r="R19"/>
  <c r="R17"/>
  <c r="R15"/>
  <c r="R13"/>
  <c r="R11"/>
  <c r="R28"/>
  <c r="M27"/>
  <c r="M22"/>
  <c r="M16"/>
  <c r="M11"/>
  <c r="M24"/>
  <c r="M19"/>
  <c r="M14"/>
  <c r="M28"/>
  <c r="M26"/>
  <c r="M23"/>
  <c r="M20"/>
  <c r="M18"/>
  <c r="M15"/>
  <c r="M12"/>
  <c r="M10"/>
  <c r="M9"/>
  <c r="C28"/>
  <c r="C26"/>
  <c r="C24"/>
  <c r="C22"/>
  <c r="A17" i="5" s="1"/>
  <c r="C17" s="1"/>
  <c r="C20" i="11"/>
  <c r="A15" i="9" s="1"/>
  <c r="C15" s="1"/>
  <c r="C18" i="11"/>
  <c r="A13" i="5" s="1"/>
  <c r="C13" s="1"/>
  <c r="C16" i="11"/>
  <c r="A11" i="9" s="1"/>
  <c r="C11" s="1"/>
  <c r="C14" i="11"/>
  <c r="A9" i="8" s="1"/>
  <c r="C9" s="1"/>
  <c r="C12" i="11"/>
  <c r="A7" i="9" s="1"/>
  <c r="C7" s="1"/>
  <c r="C10" i="11"/>
  <c r="A5" i="8" s="1"/>
  <c r="C5" s="1"/>
  <c r="C29" i="11"/>
  <c r="C27"/>
  <c r="C25"/>
  <c r="C23"/>
  <c r="C21"/>
  <c r="A16" i="8" s="1"/>
  <c r="C16" s="1"/>
  <c r="C19" i="11"/>
  <c r="A14" i="9" s="1"/>
  <c r="C14" s="1"/>
  <c r="C17" i="11"/>
  <c r="A12" i="9" s="1"/>
  <c r="C12" s="1"/>
  <c r="C15" i="11"/>
  <c r="A10" i="8" s="1"/>
  <c r="C10" s="1"/>
  <c r="C13" i="11"/>
  <c r="A8" i="9" s="1"/>
  <c r="C8" s="1"/>
  <c r="C11" i="11"/>
  <c r="A6" i="5" s="1"/>
  <c r="C6" s="1"/>
  <c r="C9" i="11"/>
  <c r="A4" i="9" s="1"/>
  <c r="C4" s="1"/>
  <c r="M25" i="11"/>
  <c r="M21"/>
  <c r="M17"/>
  <c r="M13"/>
  <c r="H9"/>
  <c r="H21"/>
  <c r="H13"/>
  <c r="H26"/>
  <c r="H22"/>
  <c r="H14"/>
  <c r="H10"/>
  <c r="H23"/>
  <c r="H19"/>
  <c r="H11"/>
  <c r="H28"/>
  <c r="H24"/>
  <c r="H20"/>
  <c r="H16"/>
  <c r="H12"/>
  <c r="H25"/>
  <c r="H17"/>
  <c r="H29"/>
  <c r="H18"/>
  <c r="H27"/>
  <c r="H15"/>
  <c r="A67" i="8" l="1"/>
  <c r="C67" s="1"/>
  <c r="A62" i="5"/>
  <c r="C62" s="1"/>
  <c r="A90" i="8"/>
  <c r="C90" s="1"/>
  <c r="A52" i="5"/>
  <c r="C52" s="1"/>
  <c r="A61"/>
  <c r="C61" s="1"/>
  <c r="A85"/>
  <c r="C85" s="1"/>
  <c r="A39" i="9"/>
  <c r="C39" s="1"/>
  <c r="A119"/>
  <c r="C119" s="1"/>
  <c r="C129" i="5"/>
  <c r="A104" i="8"/>
  <c r="C104" s="1"/>
  <c r="A126" i="9"/>
  <c r="C126" s="1"/>
  <c r="A95"/>
  <c r="C95" s="1"/>
  <c r="A126" i="5"/>
  <c r="C126" s="1"/>
  <c r="A40" i="9"/>
  <c r="C40" s="1"/>
  <c r="A56"/>
  <c r="C56" s="1"/>
  <c r="A79" i="8"/>
  <c r="C79" s="1"/>
  <c r="A45"/>
  <c r="C45" s="1"/>
  <c r="C129"/>
  <c r="A109" i="9"/>
  <c r="C109" s="1"/>
  <c r="A125" i="5"/>
  <c r="C125" s="1"/>
  <c r="A120"/>
  <c r="C120" s="1"/>
  <c r="A95" i="8"/>
  <c r="C95" s="1"/>
  <c r="A61"/>
  <c r="C61" s="1"/>
  <c r="A45" i="5"/>
  <c r="C45" s="1"/>
  <c r="A65" i="8"/>
  <c r="C65" s="1"/>
  <c r="A65" i="5"/>
  <c r="C65" s="1"/>
  <c r="A10"/>
  <c r="C10" s="1"/>
  <c r="A11" i="8"/>
  <c r="C11" s="1"/>
  <c r="A5" i="5"/>
  <c r="C5" s="1"/>
  <c r="A16" i="9"/>
  <c r="C16" s="1"/>
  <c r="A17" i="8"/>
  <c r="C17" s="1"/>
  <c r="A81" i="9"/>
  <c r="C81" s="1"/>
  <c r="A97" i="5"/>
  <c r="C97" s="1"/>
  <c r="A115"/>
  <c r="C115" s="1"/>
  <c r="A75" i="9"/>
  <c r="C75" s="1"/>
  <c r="A91"/>
  <c r="C91" s="1"/>
  <c r="A75" i="8"/>
  <c r="C75" s="1"/>
  <c r="A91"/>
  <c r="C91" s="1"/>
  <c r="A96" i="5"/>
  <c r="C96" s="1"/>
  <c r="A105"/>
  <c r="C105" s="1"/>
  <c r="A121" i="9"/>
  <c r="C121" s="1"/>
  <c r="A116"/>
  <c r="C116" s="1"/>
  <c r="A37" i="5"/>
  <c r="C37" s="1"/>
  <c r="A74"/>
  <c r="C74" s="1"/>
  <c r="A37" i="8"/>
  <c r="C37" s="1"/>
  <c r="A106" i="9"/>
  <c r="C106" s="1"/>
  <c r="A122"/>
  <c r="C122" s="1"/>
  <c r="A41" i="8"/>
  <c r="C41" s="1"/>
  <c r="A57"/>
  <c r="C57" s="1"/>
  <c r="A122" i="5"/>
  <c r="C122" s="1"/>
  <c r="A41"/>
  <c r="C41" s="1"/>
  <c r="A57"/>
  <c r="C57" s="1"/>
  <c r="A74" i="9"/>
  <c r="C74" s="1"/>
  <c r="A90"/>
  <c r="C90" s="1"/>
  <c r="A80" i="5"/>
  <c r="C80" s="1"/>
  <c r="A96" i="9"/>
  <c r="C96" s="1"/>
  <c r="A106" i="5"/>
  <c r="C106" s="1"/>
  <c r="A23" i="9"/>
  <c r="C23" s="1"/>
  <c r="A23" i="5"/>
  <c r="C23" s="1"/>
  <c r="A23" i="8"/>
  <c r="C23" s="1"/>
  <c r="A22" i="9"/>
  <c r="C22" s="1"/>
  <c r="A22" i="5"/>
  <c r="C22" s="1"/>
  <c r="A22" i="8"/>
  <c r="C22" s="1"/>
  <c r="A32"/>
  <c r="C32" s="1"/>
  <c r="A32" i="9"/>
  <c r="C32" s="1"/>
  <c r="A32" i="5"/>
  <c r="C32" s="1"/>
  <c r="A12"/>
  <c r="C12" s="1"/>
  <c r="A17" i="9"/>
  <c r="C17" s="1"/>
  <c r="A115" i="8"/>
  <c r="C115" s="1"/>
  <c r="A46" i="9"/>
  <c r="C46" s="1"/>
  <c r="A12" i="8"/>
  <c r="C12" s="1"/>
  <c r="A76" i="9"/>
  <c r="C76" s="1"/>
  <c r="A56" i="5"/>
  <c r="C56" s="1"/>
  <c r="A33" i="9"/>
  <c r="C33" s="1"/>
  <c r="A97"/>
  <c r="C97" s="1"/>
  <c r="A82" i="8"/>
  <c r="C82" s="1"/>
  <c r="A121" i="5"/>
  <c r="C121" s="1"/>
  <c r="A48"/>
  <c r="C48" s="1"/>
  <c r="A64"/>
  <c r="C64" s="1"/>
  <c r="A112" i="9"/>
  <c r="C112" s="1"/>
  <c r="A113" i="8"/>
  <c r="C113" s="1"/>
  <c r="A73"/>
  <c r="C73" s="1"/>
  <c r="A89"/>
  <c r="C89" s="1"/>
  <c r="A15"/>
  <c r="C15" s="1"/>
  <c r="A78" i="5"/>
  <c r="C78" s="1"/>
  <c r="A94"/>
  <c r="C94" s="1"/>
  <c r="A51"/>
  <c r="C51" s="1"/>
  <c r="A67"/>
  <c r="C67" s="1"/>
  <c r="A115" i="9"/>
  <c r="C115" s="1"/>
  <c r="A52"/>
  <c r="C52" s="1"/>
  <c r="A5"/>
  <c r="C5" s="1"/>
  <c r="A120" i="8"/>
  <c r="C120" s="1"/>
  <c r="A84"/>
  <c r="C84" s="1"/>
  <c r="A38"/>
  <c r="C38" s="1"/>
  <c r="A54"/>
  <c r="C54" s="1"/>
  <c r="A6"/>
  <c r="C6" s="1"/>
  <c r="A123" i="5"/>
  <c r="C123" s="1"/>
  <c r="A81"/>
  <c r="C81" s="1"/>
  <c r="A38"/>
  <c r="C38" s="1"/>
  <c r="A54"/>
  <c r="C54" s="1"/>
  <c r="C99"/>
  <c r="A51" i="9"/>
  <c r="C51" s="1"/>
  <c r="A67"/>
  <c r="C67" s="1"/>
  <c r="A103" i="8"/>
  <c r="C103" s="1"/>
  <c r="A119"/>
  <c r="C119" s="1"/>
  <c r="A117" i="5"/>
  <c r="C117" s="1"/>
  <c r="A76"/>
  <c r="C76" s="1"/>
  <c r="A92"/>
  <c r="C92" s="1"/>
  <c r="C98"/>
  <c r="A14"/>
  <c r="C14" s="1"/>
  <c r="A6" i="9"/>
  <c r="C6" s="1"/>
  <c r="A125"/>
  <c r="C125" s="1"/>
  <c r="A55" i="8"/>
  <c r="C55" s="1"/>
  <c r="A44"/>
  <c r="C44" s="1"/>
  <c r="A108" i="5"/>
  <c r="C108" s="1"/>
  <c r="A124" i="9"/>
  <c r="C124" s="1"/>
  <c r="A77"/>
  <c r="C77" s="1"/>
  <c r="A40" i="8"/>
  <c r="C40" s="1"/>
  <c r="A10" i="9"/>
  <c r="C10" s="1"/>
  <c r="A88"/>
  <c r="C88" s="1"/>
  <c r="A9" i="5"/>
  <c r="C9" s="1"/>
  <c r="A20" i="8"/>
  <c r="C20" s="1"/>
  <c r="A20" i="9"/>
  <c r="C20" s="1"/>
  <c r="A20" i="5"/>
  <c r="C20" s="1"/>
  <c r="A28" i="8"/>
  <c r="C28" s="1"/>
  <c r="A28" i="9"/>
  <c r="C28" s="1"/>
  <c r="A28" i="5"/>
  <c r="C28" s="1"/>
  <c r="A108" i="9"/>
  <c r="C108" s="1"/>
  <c r="A15" i="5"/>
  <c r="C15" s="1"/>
  <c r="A113"/>
  <c r="C113" s="1"/>
  <c r="A86" i="9"/>
  <c r="C86" s="1"/>
  <c r="A62"/>
  <c r="C62" s="1"/>
  <c r="A40" i="5"/>
  <c r="C40" s="1"/>
  <c r="A81" i="8"/>
  <c r="C81" s="1"/>
  <c r="A7"/>
  <c r="C7" s="1"/>
  <c r="A124" i="5"/>
  <c r="C124" s="1"/>
  <c r="A86"/>
  <c r="C86" s="1"/>
  <c r="A43"/>
  <c r="C43" s="1"/>
  <c r="A59"/>
  <c r="C59" s="1"/>
  <c r="A8"/>
  <c r="C8" s="1"/>
  <c r="A107" i="9"/>
  <c r="C107" s="1"/>
  <c r="A13"/>
  <c r="C13" s="1"/>
  <c r="A112" i="8"/>
  <c r="C112" s="1"/>
  <c r="A92"/>
  <c r="C92" s="1"/>
  <c r="A46"/>
  <c r="C46" s="1"/>
  <c r="A62"/>
  <c r="C62" s="1"/>
  <c r="A14"/>
  <c r="C14" s="1"/>
  <c r="A11" i="5"/>
  <c r="C11" s="1"/>
  <c r="A43" i="9"/>
  <c r="C43" s="1"/>
  <c r="A59"/>
  <c r="C59" s="1"/>
  <c r="A127" i="8"/>
  <c r="C127" s="1"/>
  <c r="A13"/>
  <c r="C13" s="1"/>
  <c r="A109" i="5"/>
  <c r="C109" s="1"/>
  <c r="A84"/>
  <c r="C84" s="1"/>
  <c r="A107"/>
  <c r="C107" s="1"/>
  <c r="A123" i="9"/>
  <c r="C123" s="1"/>
  <c r="A82"/>
  <c r="C82" s="1"/>
  <c r="A105"/>
  <c r="C105" s="1"/>
  <c r="A116" i="5"/>
  <c r="C116" s="1"/>
  <c r="A42" i="9"/>
  <c r="C42" s="1"/>
  <c r="A58"/>
  <c r="C58" s="1"/>
  <c r="A8" i="8"/>
  <c r="C8" s="1"/>
  <c r="A85" i="9"/>
  <c r="C85" s="1"/>
  <c r="A56" i="8"/>
  <c r="C56" s="1"/>
  <c r="A18" i="5"/>
  <c r="C18" s="1"/>
  <c r="A18" i="9"/>
  <c r="C18" s="1"/>
  <c r="A18" i="8"/>
  <c r="C18" s="1"/>
  <c r="A21" i="9"/>
  <c r="C21" s="1"/>
  <c r="A21" i="5"/>
  <c r="C21" s="1"/>
  <c r="A21" i="8"/>
  <c r="C21" s="1"/>
  <c r="A26" i="9"/>
  <c r="C26" s="1"/>
  <c r="A26" i="5"/>
  <c r="C26" s="1"/>
  <c r="A26" i="8"/>
  <c r="C26" s="1"/>
  <c r="A25" i="9"/>
  <c r="C25" s="1"/>
  <c r="A25" i="5"/>
  <c r="C25" s="1"/>
  <c r="A25" i="8"/>
  <c r="C25" s="1"/>
  <c r="A29" i="9"/>
  <c r="C29" s="1"/>
  <c r="A29" i="5"/>
  <c r="C29" s="1"/>
  <c r="A29" i="8"/>
  <c r="C29" s="1"/>
  <c r="A24"/>
  <c r="C24" s="1"/>
  <c r="A24" i="9"/>
  <c r="C24" s="1"/>
  <c r="A24" i="5"/>
  <c r="C24" s="1"/>
  <c r="A19" i="9"/>
  <c r="C19" s="1"/>
  <c r="A19" i="8"/>
  <c r="C19" s="1"/>
  <c r="A27" i="9"/>
  <c r="C27" s="1"/>
  <c r="A27" i="5"/>
  <c r="C27" s="1"/>
  <c r="A27" i="8"/>
  <c r="C27" s="1"/>
  <c r="A31" i="9"/>
  <c r="C31" s="1"/>
  <c r="A31" i="5"/>
  <c r="C31" s="1"/>
  <c r="A31" i="8"/>
  <c r="C31" s="1"/>
  <c r="A30" i="9"/>
  <c r="C30" s="1"/>
  <c r="A30" i="5"/>
  <c r="C30" s="1"/>
  <c r="A30" i="8"/>
  <c r="C30" s="1"/>
  <c r="A68"/>
  <c r="C68" s="1"/>
  <c r="A39" i="5"/>
  <c r="C39" s="1"/>
  <c r="A55"/>
  <c r="C55" s="1"/>
  <c r="C100"/>
  <c r="A103" i="9"/>
  <c r="C103" s="1"/>
  <c r="A9"/>
  <c r="C9" s="1"/>
  <c r="A42" i="8"/>
  <c r="C42" s="1"/>
  <c r="A58"/>
  <c r="C58" s="1"/>
  <c r="A127" i="5"/>
  <c r="C127" s="1"/>
  <c r="A7"/>
  <c r="C7" s="1"/>
  <c r="A72"/>
  <c r="C72" s="1"/>
  <c r="A72" i="8"/>
  <c r="C72" s="1"/>
  <c r="A72" i="9"/>
  <c r="C72" s="1"/>
  <c r="A97" i="8"/>
  <c r="C97" s="1"/>
  <c r="A101"/>
  <c r="C101" s="1"/>
  <c r="A101" i="9"/>
  <c r="C101" s="1"/>
  <c r="A128" i="8"/>
  <c r="C128" s="1"/>
  <c r="C131" i="5"/>
  <c r="A33"/>
  <c r="C33" s="1"/>
  <c r="A33" i="8"/>
  <c r="C33" s="1"/>
  <c r="A4" i="5"/>
  <c r="C4" s="1"/>
  <c r="A4" i="8"/>
  <c r="C4" s="1"/>
  <c r="A16" i="5"/>
  <c r="C16" s="1"/>
  <c r="A128"/>
  <c r="C128" s="1"/>
  <c r="A19"/>
  <c r="C19" s="1"/>
</calcChain>
</file>

<file path=xl/sharedStrings.xml><?xml version="1.0" encoding="utf-8"?>
<sst xmlns="http://schemas.openxmlformats.org/spreadsheetml/2006/main" count="323" uniqueCount="169">
  <si>
    <t>Attendus de fin de cycle</t>
  </si>
  <si>
    <t xml:space="preserve">Attendus de fin de cycle </t>
  </si>
  <si>
    <t>Connaissances et compétences associées</t>
  </si>
  <si>
    <t>Autre niveau</t>
  </si>
  <si>
    <t xml:space="preserve">Conception : </t>
  </si>
  <si>
    <t>Vincent Guili</t>
  </si>
  <si>
    <t>Si traité aussi à un autre niveau, indications de progression, approfondissement :</t>
  </si>
  <si>
    <t>Pratiquer des démarches scientifiques</t>
  </si>
  <si>
    <t>Concevoir, créer, réaliser</t>
  </si>
  <si>
    <t>Utiliser des outils et mobiliser des méthodes pour apprendre</t>
  </si>
  <si>
    <t>Pratiquer des langages</t>
  </si>
  <si>
    <t>Utiliser des outils numériques</t>
  </si>
  <si>
    <t>Adopter un comportement éthique et responsable</t>
  </si>
  <si>
    <t>Se situer dans l’espace et dans le temps</t>
  </si>
  <si>
    <t>Compétences travaillées</t>
  </si>
  <si>
    <t>Nom</t>
  </si>
  <si>
    <t>Descriptif</t>
  </si>
  <si>
    <t>Fil rouge</t>
  </si>
  <si>
    <t>Fil rouge 1</t>
  </si>
  <si>
    <t>Fil rouge 2</t>
  </si>
  <si>
    <t>AFC</t>
  </si>
  <si>
    <t>Fil rouge 3</t>
  </si>
  <si>
    <t>CCA</t>
  </si>
  <si>
    <t>Niveau 1</t>
  </si>
  <si>
    <t>Niveau 2</t>
  </si>
  <si>
    <t>Conception :</t>
  </si>
  <si>
    <t>Durée (h)</t>
  </si>
  <si>
    <t>Matière, mouvement, énergie, information</t>
  </si>
  <si>
    <t>Décrire les états et la constitution de la matière à l’échelle macroscopique.
Observer et décrire différents types de mouvements.
Identifier différentes sources d’énergie.
Identifier un signal et une information.</t>
  </si>
  <si>
    <t>Décrire les états et la constitution de la matière à l’échelle macroscopique</t>
  </si>
  <si>
    <t>Mettre en œuvre des observations et des expériences pour caractériser un échantillon de matière.</t>
  </si>
  <si>
    <t>Diversité de la matière : métaux, minéraux, verres, plastiques, matière organique sous différentes formes…</t>
  </si>
  <si>
    <t>L’état physique d’un échantillon de matière dépend de conditions externes, notamment de sa température.</t>
  </si>
  <si>
    <t>Quelques propriétés de la matière solide ou liquide (par exemple: densité, solubilité, élasticité…).</t>
  </si>
  <si>
    <t>La matière à grande échelle : Terre, planètes, univers.</t>
  </si>
  <si>
    <t xml:space="preserve">La masse est une grandeur physique qui caractérise un échantillon de matière. </t>
  </si>
  <si>
    <t>Identifier à partir de ressources documentaires les différents constituants d’un mélange.</t>
  </si>
  <si>
    <t>Mettre en œuvre un protocole de séparation de constituants d’un mélange.</t>
  </si>
  <si>
    <t>Réaliser des mélanges peut provoquer des transformations de la matière (dissolution, réaction).</t>
  </si>
  <si>
    <t>La matière qui nous entoure (à l’état solide, liquide ou gazeux), résultat d’un mélange de différents constituants.</t>
  </si>
  <si>
    <t>Observer et décrire différents types de mouvements</t>
  </si>
  <si>
    <t>Décrire un mouvement et identifier les différences entre mouvements circulaire ou rectiligne.</t>
  </si>
  <si>
    <t>Mouvement d’un objet (trajectoire et vitesse : unités et ordres de grandeur).</t>
  </si>
  <si>
    <t xml:space="preserve">Exemples de mouvements simples : rectiligne, circulaire. </t>
  </si>
  <si>
    <t>Élaborer et mettre en œuvre un protocole pour appréhender la notion de mouvement et de mesure de la valeur de la vitesse d’un objet.</t>
  </si>
  <si>
    <t xml:space="preserve">Mouvements dont la valeur de la vitesse (module) est constante ou variable (accélération, décélération) dans un mouvement rectiligne. </t>
  </si>
  <si>
    <t>Identifier différentes sources et connaitre quelques conversions d’énergie</t>
  </si>
  <si>
    <t>Identifier des sources et des formes d’énergie.</t>
  </si>
  <si>
    <t>L’énergie existe sous différentes formes (énergie associée à un objet en mouvement, énergie thermique, électrique…).</t>
  </si>
  <si>
    <t xml:space="preserve">Prendre conscience que l’être humain a besoin d’énergie pour vivre, se chauffer, se déplacer, s’éclairer… </t>
  </si>
  <si>
    <t xml:space="preserve">Reconnaitre les situations où l’énergie est stockée, transformée, utilisée. </t>
  </si>
  <si>
    <t>La fabrication et le fonctionnement d’un objet technique nécessitent de l’énergie.</t>
  </si>
  <si>
    <t>Exemples de sources d’énergie utilisées par  les êtres humains : charbon, pétrole, bois, uranium, aliments, vent, Soleil, eau et barrage, pile…</t>
  </si>
  <si>
    <t>Notion d’énergie renouvelable.</t>
  </si>
  <si>
    <t>Identifier quelques éléments d’une chaine d’énergie domestique simple.</t>
  </si>
  <si>
    <t>Quelques dispositifs visant à économiser la consommation d’énergie.</t>
  </si>
  <si>
    <t>Identifier un signal et une information</t>
  </si>
  <si>
    <t xml:space="preserve">Identifier différentes formes de signaux (sonores, lumineux, radio…). </t>
  </si>
  <si>
    <t>Nature d’un signal, nature d’une information, dans une application simple de la vie courante.</t>
  </si>
  <si>
    <t>Le vivant, sa diversité et les fonctions qui le caractérisent</t>
  </si>
  <si>
    <t>Classer les organismes, exploiter les liens de parenté pour comprendre et expliquer l’évolution des organismes.
Expliquer les besoins variables en aliments de l’être humain ; l’origine et les techniques mises en œuvre pour transformer et conserver les aliments.
Décrire comment les êtres vivants se développent et deviennent aptes à se reproduire.
Expliquer l’origine de la matière organique des êtres vivants et son devenir.</t>
  </si>
  <si>
    <t>Classer les organismes, exploiter les liens de parenté pour comprendre et expliquer l’évolution des organismes</t>
  </si>
  <si>
    <t>Unité, diversité des organismes vivants</t>
  </si>
  <si>
    <t>Reconnaitre une cellule</t>
  </si>
  <si>
    <t>La cellule, unité structurelle du vivant</t>
  </si>
  <si>
    <t>Utiliser différents critères pour classer les êtres vivants</t>
  </si>
  <si>
    <t>Identifier des liens de parenté entre des organismes</t>
  </si>
  <si>
    <t>Identifier les changements des peuplements de la Terre au cours du temps.</t>
  </si>
  <si>
    <t>Diversités actuelle et passée des espèces</t>
  </si>
  <si>
    <t>Évolution des espèces vivantes</t>
  </si>
  <si>
    <t>Expliquer les besoins variables en aliments de l’être humain ; l’origine et les techniques mises en œuvre pour transformer et conserver les aliments</t>
  </si>
  <si>
    <t>Les fonctions de nutrition</t>
  </si>
  <si>
    <t>Établir une relation entre l’activité, l’âge, les conditions de l’environnement et les besoins de l’organisme.</t>
  </si>
  <si>
    <t>Apports alimentaires : qualité et quantité.</t>
  </si>
  <si>
    <t>Origine des aliments consommés : un exemple d’élevage, un exemple de culture.</t>
  </si>
  <si>
    <t xml:space="preserve">Mettre en évidence la place des microorganismes dans la production et la conservation des aliments. </t>
  </si>
  <si>
    <t>Mettre en relation les paramètres physico-chimiques lors de la conservation des aliments et la limitation de la prolifération de microorganismes pathogènes.</t>
  </si>
  <si>
    <t>Quelques techniques permettant d’éviter la prolifération des microorganismes.</t>
  </si>
  <si>
    <t>Hygiène alimentaire.</t>
  </si>
  <si>
    <t>Décrire comment les êtres vivants se développent et deviennent aptes à se reproduire</t>
  </si>
  <si>
    <t>Identifier et caractériser les modifications subies par un organisme vivant (naissance, croissance, capacité à se reproduire, vieillissement, mort) au cours de sa vie.</t>
  </si>
  <si>
    <t>Modifications de l’organisation et du fonctionnement d’une plante ou d’un animal au cours du temps, en lien avec sa nutrition et sa reproduction.</t>
  </si>
  <si>
    <t>Différences morphologiques homme, femme, garçon, fille.</t>
  </si>
  <si>
    <t>Stades de développement (graines-germination-fleur-pollinisation, œuf-larve-adulte, œuf-fœtus-bébé-jeune-adulte).</t>
  </si>
  <si>
    <t>Décrire et identifier les changements du corps au moment de la puberté. Modifications morphologiques, comportementales et physiologiques lors de la puberté.</t>
  </si>
  <si>
    <t>Rôle respectif des deux sexes dans la reproduction.</t>
  </si>
  <si>
    <t>Expliquer l’origine de la matière organique des êtres vivants et son devenir</t>
  </si>
  <si>
    <t>Relier les besoins des plantes vertes et leur place particulière dans les réseaux trophiques.</t>
  </si>
  <si>
    <t xml:space="preserve">Besoins des plantes vertes. </t>
  </si>
  <si>
    <t>Identifier les matières échangées entre un être vivant et son milieu de vie.</t>
  </si>
  <si>
    <t>Besoins alimentaires des animaux.</t>
  </si>
  <si>
    <t>Devenir de la matière organique n’appartenant plus à un organisme vivant.</t>
  </si>
  <si>
    <t>Décomposeurs.</t>
  </si>
  <si>
    <t xml:space="preserve">Matériaux et objets techniques </t>
  </si>
  <si>
    <t>Identifier les principales évolutions du besoin et des objets.
Décrire le fonctionnement d’objets techniques, leurs fonctions et leurs constitutions.
Identifier les principales familles de matériaux.
Concevoir et produire tout ou partie d’un objet technique en équipe pour traduire une solution technologique répondant à un besoin.
Repérer et comprendre la communication et la gestion de l'information.</t>
  </si>
  <si>
    <t>Identifier les principales évolutions du besoin et des objets.</t>
  </si>
  <si>
    <t xml:space="preserve">Repérer les évolutions d’un objet dans différents contextes (historique, économique, culturel). </t>
  </si>
  <si>
    <t>L’évolution technologique (innovation, invention, principe technique).</t>
  </si>
  <si>
    <t>L’évolution des besoins.</t>
  </si>
  <si>
    <t xml:space="preserve">Décrire le fonctionnement d’objets techniques, leurs fonctions et leurs constitutions </t>
  </si>
  <si>
    <t>Besoin, fonction d'usage et d'estime.</t>
  </si>
  <si>
    <t>Fonction technique, solutions techniques.</t>
  </si>
  <si>
    <t>Représentation du fonctionnement d’un objet technique.</t>
  </si>
  <si>
    <t xml:space="preserve">Comparaison de solutions techniques : constitutions, fonctions, organes. </t>
  </si>
  <si>
    <t>Identifier les principales familles de matériaux</t>
  </si>
  <si>
    <t>Familles de matériaux (distinction des matériaux selon les relations entre formes, fonctions et procédés).</t>
  </si>
  <si>
    <t>Caractéristiques et propriétés (aptitude au façonnage, valorisation).</t>
  </si>
  <si>
    <t>Impact environnemental.</t>
  </si>
  <si>
    <t>Concevoir et produire tout ou partie d’un objet technique en équipe pour traduire une solution technologique répondant à un besoin.</t>
  </si>
  <si>
    <t>Notion de contrainte.</t>
  </si>
  <si>
    <t>Recherche d’idées (schémas, croquis…).</t>
  </si>
  <si>
    <t>Modélisation du réel (maquette, modèles géométrique et numérique), représentation en conception assistée par ordinateur.</t>
  </si>
  <si>
    <t>Processus, planning, protocoles, procédés de réalisation (outils, machines).</t>
  </si>
  <si>
    <t>Choix de matériaux.</t>
  </si>
  <si>
    <t>Maquette, prototype.</t>
  </si>
  <si>
    <t>Vérification et contrôles (dimensions, fonctionnement).</t>
  </si>
  <si>
    <t>Repérer et comprendre la communication et la gestion de l'information</t>
  </si>
  <si>
    <t>Environnement numérique de travail.</t>
  </si>
  <si>
    <t>Le stockage des données, notions d’algorithmes, les objets programmables.</t>
  </si>
  <si>
    <t>Usage des moyens numériques dans un réseau.</t>
  </si>
  <si>
    <t>Usage de logiciels usuels.</t>
  </si>
  <si>
    <t>La planète Terre. Les êtres vivants dans leur environnement</t>
  </si>
  <si>
    <t xml:space="preserve">Situer la Terre dans le système solaire et caractériser les conditions de la vie terrestre
Identifier des enjeux liés à l’environnement
</t>
  </si>
  <si>
    <t>Situer la Terre dans le système solaire et caractériser les conditions de la vie terrestre</t>
  </si>
  <si>
    <t>Situer la Terre dans le système solaire.</t>
  </si>
  <si>
    <t>Caractériser les conditions de vie sur Terre (température, présence d’eau liquide).</t>
  </si>
  <si>
    <t>Le Soleil, les planètes.</t>
  </si>
  <si>
    <t>Position de la Terre dans le système solaire.</t>
  </si>
  <si>
    <t>Histoire de la Terre et développement de la vie.</t>
  </si>
  <si>
    <t>Décrire les mouvements de la Terre (rotation sur elle-même et alternance jour-nuit, autour du Soleil et cycle des saisons).</t>
  </si>
  <si>
    <t>Les mouvements de la Terre sur elle-même et autour du Soleil.</t>
  </si>
  <si>
    <t>Représentations géométriques de l’espace et des astres (cercle, sphère). </t>
  </si>
  <si>
    <t>Identifier les composantes biologiques et géologiques d’un paysage.</t>
  </si>
  <si>
    <t>Paysages, géologie locale, interactions avec l’environnement et le peuplement.</t>
  </si>
  <si>
    <t>Relier certains phénomènes naturels (tempêtes, inondations, tremblements de terre) à des risques pour les populations.</t>
  </si>
  <si>
    <t xml:space="preserve">Phénomènes géologiques traduisant activité interne de la Terre (volcanisme, tremblements de terre, …). </t>
  </si>
  <si>
    <t>Phénomènes traduisant l’activité externe de la Terre : phénomènes météorologiques et climatiques ; évènements extrêmes (tempêtes, cyclones, inondations et sècheresses…).</t>
  </si>
  <si>
    <t>Identifier des enjeux liés à l’environnement</t>
  </si>
  <si>
    <t>Répartition des êtres vivants et peuplement des milieux</t>
  </si>
  <si>
    <t>Décrire un milieu de vie dans ses diverses composantes.</t>
  </si>
  <si>
    <t>Interactions des organismes vivants entre eux et avec leur environnement.</t>
  </si>
  <si>
    <t xml:space="preserve">Relier le peuplement d’un milieu et les conditions de vie. </t>
  </si>
  <si>
    <t>Modification du peuplement en fonction des conditions physicochimiques du milieu et des saisons.</t>
  </si>
  <si>
    <t>Écosystèmes (milieu de vie avec ses caractéristiques et son peuplement) ; conséquences de la modification d’un facteur physique ou biologique sur l’écosystème.</t>
  </si>
  <si>
    <t>La biodiversité, un réseau dynamique.</t>
  </si>
  <si>
    <t>Identifier la nature des interactions entre les êtres vivants et leur importance dans le peuplement des milieux.</t>
  </si>
  <si>
    <t>Identifier quelques impacts humains dans un environnement (aménagement, impact technologique...).</t>
  </si>
  <si>
    <t>Aménagements de de l’espace par les humains et contraintes naturelles ; impacts technologiques positifs et négatifs sur l’environnement.</t>
  </si>
  <si>
    <t xml:space="preserve">Suivre et décrire le devenir de quelques matériaux de l’environnement proche. </t>
  </si>
  <si>
    <t>Relier les besoins de l’être humain, l'exploitation des ressources naturelles et les impacts à prévoir et gérer (risques, rejets, valorisations, épuisement des stocks).</t>
  </si>
  <si>
    <t>Exploitation raisonnée et utilisation des ressources (eau, pétrole, charbon, minerais, biodiversité, sols, bois, roches à des fins de construction…).</t>
  </si>
  <si>
    <r>
      <rPr>
        <b/>
        <sz val="36"/>
        <rFont val="Calibri"/>
        <family val="2"/>
        <scheme val="minor"/>
      </rPr>
      <t>6</t>
    </r>
    <r>
      <rPr>
        <b/>
        <sz val="16"/>
        <rFont val="Calibri"/>
        <family val="2"/>
        <scheme val="minor"/>
      </rPr>
      <t xml:space="preserve"> Sixième</t>
    </r>
  </si>
  <si>
    <r>
      <rPr>
        <b/>
        <sz val="36"/>
        <rFont val="Calibri"/>
        <family val="2"/>
        <scheme val="minor"/>
      </rPr>
      <t>CM2</t>
    </r>
    <r>
      <rPr>
        <b/>
        <sz val="16"/>
        <rFont val="Calibri"/>
        <family val="2"/>
        <scheme val="minor"/>
      </rPr>
      <t xml:space="preserve"> </t>
    </r>
  </si>
  <si>
    <r>
      <rPr>
        <b/>
        <sz val="36"/>
        <color theme="1"/>
        <rFont val="Calibri"/>
        <family val="2"/>
        <scheme val="minor"/>
      </rPr>
      <t>CM1</t>
    </r>
    <r>
      <rPr>
        <b/>
        <sz val="16"/>
        <color theme="1"/>
        <rFont val="Calibri"/>
        <family val="2"/>
        <scheme val="minor"/>
      </rPr>
      <t xml:space="preserve"> </t>
    </r>
  </si>
  <si>
    <t>Décrire les états et la constitution de la matière à l’échelle macroscopique.</t>
  </si>
  <si>
    <t>Observer et décrire différents types de mouvements.</t>
  </si>
  <si>
    <t>Identifier différentes sources d’énergie.</t>
  </si>
  <si>
    <t>Identifier un signal et une information.</t>
  </si>
  <si>
    <t>Classer les organismes, exploiter les liens de parenté pour comprendre et expliquer l’évolution des organismes.</t>
  </si>
  <si>
    <t>Expliquer les besoins variables en aliments de l’être humain ; l’origine et les techniques mises en œuvre pour transformer et conserver les aliments.</t>
  </si>
  <si>
    <t>Décrire comment les êtres vivants se développent et deviennent aptes à se reproduire.</t>
  </si>
  <si>
    <t>Expliquer l’origine de la matière organique des êtres vivants et son devenir.</t>
  </si>
  <si>
    <t>Décrire le fonctionnement d’objets techniques, leurs fonctions et leurs constitutions.</t>
  </si>
  <si>
    <t>Identifier les principales familles de matériaux.</t>
  </si>
  <si>
    <t>Repérer et comprendre la communication et la gestion de l'information.</t>
  </si>
  <si>
    <t>Enseignant :</t>
  </si>
  <si>
    <t>Professeur des Ecoles</t>
  </si>
  <si>
    <t>SVT</t>
  </si>
  <si>
    <t>Dernière mise à jour : 12/05/2016</t>
  </si>
</sst>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sz val="10"/>
      <color theme="1"/>
      <name val="Calibri"/>
      <family val="2"/>
      <scheme val="minor"/>
    </font>
    <font>
      <b/>
      <sz val="12"/>
      <color rgb="FF31849B"/>
      <name val="Calibri"/>
      <family val="2"/>
      <scheme val="minor"/>
    </font>
    <font>
      <b/>
      <sz val="10"/>
      <color theme="1"/>
      <name val="Calibri"/>
      <family val="2"/>
      <scheme val="minor"/>
    </font>
    <font>
      <b/>
      <sz val="12"/>
      <color theme="6" tint="-0.499984740745262"/>
      <name val="Calibri"/>
      <family val="2"/>
      <scheme val="minor"/>
    </font>
    <font>
      <b/>
      <sz val="12"/>
      <color theme="5" tint="-0.249977111117893"/>
      <name val="Calibri"/>
      <family val="2"/>
      <scheme val="minor"/>
    </font>
    <font>
      <b/>
      <sz val="16"/>
      <color theme="1"/>
      <name val="Calibri"/>
      <family val="2"/>
      <scheme val="minor"/>
    </font>
    <font>
      <u/>
      <sz val="11"/>
      <color theme="10"/>
      <name val="Calibri"/>
      <family val="2"/>
    </font>
    <font>
      <b/>
      <sz val="11"/>
      <name val="Calibri"/>
      <family val="2"/>
      <scheme val="minor"/>
    </font>
    <font>
      <b/>
      <sz val="16"/>
      <name val="Calibri"/>
      <family val="2"/>
      <scheme val="minor"/>
    </font>
    <font>
      <b/>
      <sz val="36"/>
      <color theme="1"/>
      <name val="Calibri"/>
      <family val="2"/>
      <scheme val="minor"/>
    </font>
    <font>
      <b/>
      <sz val="36"/>
      <name val="Calibri"/>
      <family val="2"/>
      <scheme val="minor"/>
    </font>
    <font>
      <b/>
      <sz val="12"/>
      <color theme="7" tint="-0.249977111117893"/>
      <name val="Calibri"/>
      <family val="2"/>
      <scheme val="minor"/>
    </font>
  </fonts>
  <fills count="32">
    <fill>
      <patternFill patternType="none"/>
    </fill>
    <fill>
      <patternFill patternType="gray125"/>
    </fill>
    <fill>
      <patternFill patternType="solid">
        <fgColor rgb="FF92CDDC"/>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966FF"/>
        <bgColor indexed="64"/>
      </patternFill>
    </fill>
    <fill>
      <patternFill patternType="solid">
        <fgColor rgb="FFFF9900"/>
        <bgColor indexed="64"/>
      </patternFill>
    </fill>
    <fill>
      <patternFill patternType="solid">
        <fgColor rgb="FF99CC00"/>
        <bgColor indexed="64"/>
      </patternFill>
    </fill>
    <fill>
      <patternFill patternType="solid">
        <fgColor theme="2" tint="-0.249977111117893"/>
        <bgColor indexed="64"/>
      </patternFill>
    </fill>
    <fill>
      <patternFill patternType="solid">
        <fgColor rgb="FFFFFF00"/>
        <bgColor indexed="64"/>
      </patternFill>
    </fill>
    <fill>
      <patternFill patternType="solid">
        <fgColor rgb="FF00CC99"/>
        <bgColor indexed="64"/>
      </patternFill>
    </fill>
    <fill>
      <patternFill patternType="solid">
        <fgColor rgb="FF009999"/>
        <bgColor indexed="64"/>
      </patternFill>
    </fill>
    <fill>
      <patternFill patternType="solid">
        <fgColor rgb="FF0066CC"/>
        <bgColor indexed="64"/>
      </patternFill>
    </fill>
    <fill>
      <patternFill patternType="solid">
        <fgColor rgb="FF000066"/>
        <bgColor indexed="64"/>
      </patternFill>
    </fill>
    <fill>
      <patternFill patternType="solid">
        <fgColor rgb="FF6600CC"/>
        <bgColor indexed="64"/>
      </patternFill>
    </fill>
    <fill>
      <patternFill patternType="solid">
        <fgColor rgb="FFFF00FF"/>
        <bgColor indexed="64"/>
      </patternFill>
    </fill>
    <fill>
      <patternFill patternType="solid">
        <fgColor rgb="FFFF0066"/>
        <bgColor indexed="64"/>
      </patternFill>
    </fill>
    <fill>
      <patternFill patternType="solid">
        <fgColor rgb="FF990033"/>
        <bgColor indexed="64"/>
      </patternFill>
    </fill>
    <fill>
      <patternFill patternType="solid">
        <fgColor rgb="FFFF0000"/>
        <bgColor indexed="64"/>
      </patternFill>
    </fill>
    <fill>
      <patternFill patternType="solid">
        <fgColor theme="0"/>
        <bgColor indexed="64"/>
      </patternFill>
    </fill>
    <fill>
      <patternFill patternType="solid">
        <fgColor rgb="FF00CC00"/>
        <bgColor indexed="64"/>
      </patternFill>
    </fill>
    <fill>
      <patternFill patternType="solid">
        <fgColor rgb="FF99FF66"/>
        <bgColor indexed="64"/>
      </patternFill>
    </fill>
    <fill>
      <patternFill patternType="solid">
        <fgColor rgb="FFFFC000"/>
        <bgColor indexed="64"/>
      </patternFill>
    </fill>
    <fill>
      <patternFill patternType="solid">
        <fgColor rgb="FFD60093"/>
        <bgColor indexed="64"/>
      </patternFill>
    </fill>
    <fill>
      <patternFill patternType="solid">
        <fgColor rgb="FF663300"/>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22">
    <xf numFmtId="0" fontId="0" fillId="0" borderId="0" xfId="0"/>
    <xf numFmtId="0" fontId="0" fillId="0" borderId="0" xfId="0" applyAlignment="1">
      <alignment wrapText="1"/>
    </xf>
    <xf numFmtId="0" fontId="4" fillId="2" borderId="1" xfId="0" applyFont="1" applyFill="1" applyBorder="1" applyAlignment="1">
      <alignment horizontal="justify" vertical="top" wrapText="1"/>
    </xf>
    <xf numFmtId="0" fontId="0" fillId="0" borderId="0" xfId="0" applyAlignment="1">
      <alignment vertical="center"/>
    </xf>
    <xf numFmtId="0" fontId="1" fillId="0" borderId="0" xfId="0" applyFont="1" applyAlignment="1">
      <alignment horizontal="center" vertical="center"/>
    </xf>
    <xf numFmtId="0" fontId="2" fillId="0" borderId="0" xfId="0" applyFont="1" applyFill="1" applyBorder="1" applyAlignment="1">
      <alignment horizontal="justify" vertical="top" wrapText="1"/>
    </xf>
    <xf numFmtId="0" fontId="0" fillId="0" borderId="0" xfId="0" applyAlignment="1">
      <alignment horizontal="left" wrapText="1" indent="1"/>
    </xf>
    <xf numFmtId="0" fontId="0" fillId="0" borderId="0" xfId="0" applyAlignment="1">
      <alignment horizontal="left" indent="1"/>
    </xf>
    <xf numFmtId="0" fontId="4" fillId="4" borderId="1" xfId="0" applyFont="1" applyFill="1" applyBorder="1" applyAlignment="1">
      <alignment horizontal="justify" vertical="top" wrapText="1"/>
    </xf>
    <xf numFmtId="0" fontId="0" fillId="0" borderId="2" xfId="0" applyBorder="1" applyAlignment="1">
      <alignment horizontal="left" wrapText="1" indent="1"/>
    </xf>
    <xf numFmtId="0" fontId="3" fillId="0" borderId="0" xfId="0" applyFont="1" applyAlignment="1">
      <alignment horizontal="center" vertical="center"/>
    </xf>
    <xf numFmtId="0" fontId="5" fillId="0" borderId="0" xfId="0" applyFont="1" applyAlignment="1">
      <alignment horizontal="center" vertical="center"/>
    </xf>
    <xf numFmtId="0" fontId="4" fillId="7" borderId="1" xfId="0" applyFont="1" applyFill="1" applyBorder="1" applyAlignment="1">
      <alignment horizontal="justify" vertical="top"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vertical="center"/>
    </xf>
    <xf numFmtId="0" fontId="0" fillId="0" borderId="2" xfId="0" applyBorder="1" applyAlignment="1">
      <alignment horizontal="left" vertical="center"/>
    </xf>
    <xf numFmtId="0" fontId="0" fillId="0" borderId="2" xfId="0" applyBorder="1"/>
    <xf numFmtId="0" fontId="1" fillId="0" borderId="0" xfId="0" applyFont="1" applyFill="1" applyBorder="1" applyAlignment="1">
      <alignment horizontal="center"/>
    </xf>
    <xf numFmtId="0" fontId="1" fillId="0" borderId="0" xfId="0" applyFont="1" applyFill="1" applyBorder="1" applyAlignment="1">
      <alignment horizontal="left" wrapText="1" indent="1"/>
    </xf>
    <xf numFmtId="0" fontId="1" fillId="0" borderId="0" xfId="0" applyFont="1" applyFill="1" applyBorder="1" applyAlignment="1">
      <alignment horizontal="center" vertical="center" textRotation="90"/>
    </xf>
    <xf numFmtId="0" fontId="1" fillId="0" borderId="2" xfId="0" applyFont="1"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3" xfId="0" applyBorder="1"/>
    <xf numFmtId="0" fontId="8" fillId="0" borderId="0" xfId="1" applyAlignment="1" applyProtection="1"/>
    <xf numFmtId="0" fontId="0" fillId="0" borderId="0" xfId="0" applyFill="1"/>
    <xf numFmtId="0" fontId="1" fillId="0" borderId="0" xfId="0" applyFont="1"/>
    <xf numFmtId="0" fontId="7" fillId="11" borderId="0" xfId="0" applyFont="1" applyFill="1" applyAlignment="1">
      <alignment horizontal="center" vertical="center"/>
    </xf>
    <xf numFmtId="0" fontId="10" fillId="9" borderId="0" xfId="0" applyFont="1" applyFill="1" applyAlignment="1">
      <alignment horizontal="center" vertical="center"/>
    </xf>
    <xf numFmtId="0" fontId="10" fillId="10" borderId="0" xfId="0" applyFont="1" applyFill="1" applyAlignment="1">
      <alignment horizontal="center" vertical="center"/>
    </xf>
    <xf numFmtId="0" fontId="1" fillId="0" borderId="0" xfId="0" applyFont="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0" fillId="12" borderId="0" xfId="0" applyFill="1"/>
    <xf numFmtId="0" fontId="1" fillId="12" borderId="0" xfId="0" applyFont="1" applyFill="1" applyAlignment="1">
      <alignment horizontal="left"/>
    </xf>
    <xf numFmtId="0" fontId="9" fillId="5" borderId="0" xfId="0" applyFont="1" applyFill="1" applyAlignment="1" applyProtection="1">
      <alignment horizontal="center" vertical="center"/>
      <protection locked="0"/>
    </xf>
    <xf numFmtId="0" fontId="9" fillId="8"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0" fillId="0" borderId="0" xfId="0" applyAlignment="1"/>
    <xf numFmtId="0" fontId="9" fillId="4" borderId="2" xfId="0" applyFont="1" applyFill="1" applyBorder="1" applyAlignment="1" applyProtection="1">
      <alignment horizontal="center" vertical="center"/>
      <protection locked="0"/>
    </xf>
    <xf numFmtId="0" fontId="9" fillId="7" borderId="0" xfId="0" applyFont="1" applyFill="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protection locked="0"/>
    </xf>
    <xf numFmtId="0" fontId="9" fillId="23" borderId="0" xfId="0" applyFont="1" applyFill="1" applyAlignment="1" applyProtection="1">
      <alignment horizontal="center" vertical="center"/>
      <protection locked="0"/>
    </xf>
    <xf numFmtId="0" fontId="9" fillId="23" borderId="2" xfId="0" applyFont="1" applyFill="1" applyBorder="1" applyAlignment="1" applyProtection="1">
      <alignment horizontal="center" vertical="center"/>
      <protection locked="0"/>
    </xf>
    <xf numFmtId="0" fontId="0" fillId="12" borderId="8" xfId="0" applyFill="1" applyBorder="1" applyAlignment="1">
      <alignment horizontal="center"/>
    </xf>
    <xf numFmtId="0" fontId="0" fillId="12" borderId="10" xfId="0" applyFill="1" applyBorder="1" applyAlignment="1">
      <alignment horizontal="center"/>
    </xf>
    <xf numFmtId="0" fontId="0" fillId="22" borderId="0" xfId="0" applyFill="1"/>
    <xf numFmtId="0" fontId="0" fillId="21" borderId="0" xfId="0" applyFill="1"/>
    <xf numFmtId="0" fontId="0" fillId="20" borderId="0" xfId="0" applyFill="1"/>
    <xf numFmtId="0" fontId="0" fillId="17" borderId="0" xfId="0" applyFill="1"/>
    <xf numFmtId="0" fontId="0" fillId="16" borderId="0" xfId="0" applyFill="1"/>
    <xf numFmtId="0" fontId="0" fillId="15" borderId="0" xfId="0" applyFill="1"/>
    <xf numFmtId="0" fontId="0" fillId="14" borderId="0" xfId="0" applyFill="1"/>
    <xf numFmtId="0" fontId="0" fillId="24" borderId="0" xfId="0" applyFill="1"/>
    <xf numFmtId="0" fontId="0" fillId="25" borderId="0" xfId="0" applyFill="1"/>
    <xf numFmtId="0" fontId="0" fillId="13" borderId="0" xfId="0" applyFill="1"/>
    <xf numFmtId="0" fontId="0" fillId="26" borderId="0" xfId="0" applyFill="1"/>
    <xf numFmtId="0" fontId="0" fillId="18" borderId="0" xfId="0" applyFill="1"/>
    <xf numFmtId="0" fontId="0" fillId="19" borderId="0" xfId="0" applyFill="1" applyAlignment="1">
      <alignment vertical="center"/>
    </xf>
    <xf numFmtId="0" fontId="0" fillId="27" borderId="0" xfId="0" applyFill="1"/>
    <xf numFmtId="0" fontId="0" fillId="0" borderId="0" xfId="0" applyNumberFormat="1"/>
    <xf numFmtId="0" fontId="4" fillId="2" borderId="5" xfId="0" applyNumberFormat="1" applyFont="1" applyFill="1" applyBorder="1" applyAlignment="1" applyProtection="1">
      <alignment horizontal="center" vertical="top" wrapText="1"/>
      <protection locked="0"/>
    </xf>
    <xf numFmtId="0" fontId="4" fillId="2" borderId="6" xfId="0" applyNumberFormat="1" applyFont="1" applyFill="1" applyBorder="1" applyAlignment="1" applyProtection="1">
      <alignment horizontal="justify" vertical="top" wrapText="1"/>
      <protection locked="0"/>
    </xf>
    <xf numFmtId="0" fontId="4" fillId="4" borderId="6" xfId="0" applyNumberFormat="1" applyFont="1" applyFill="1" applyBorder="1" applyAlignment="1" applyProtection="1">
      <alignment horizontal="justify" vertical="top" wrapText="1"/>
      <protection locked="0"/>
    </xf>
    <xf numFmtId="0" fontId="4" fillId="4" borderId="11" xfId="0" applyNumberFormat="1" applyFont="1" applyFill="1" applyBorder="1" applyAlignment="1" applyProtection="1">
      <alignment horizontal="justify" vertical="top" wrapText="1"/>
      <protection locked="0"/>
    </xf>
    <xf numFmtId="0" fontId="0" fillId="28" borderId="1" xfId="0" applyFill="1" applyBorder="1"/>
    <xf numFmtId="0" fontId="9" fillId="29" borderId="0" xfId="0" applyFont="1" applyFill="1" applyAlignment="1" applyProtection="1">
      <alignment horizontal="center" vertical="center"/>
      <protection locked="0"/>
    </xf>
    <xf numFmtId="0" fontId="9" fillId="29" borderId="2"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 xfId="0" applyBorder="1" applyProtection="1">
      <protection locked="0"/>
    </xf>
    <xf numFmtId="0" fontId="4" fillId="2" borderId="5" xfId="0" applyNumberFormat="1" applyFont="1" applyFill="1" applyBorder="1" applyAlignment="1" applyProtection="1">
      <alignment horizontal="center" vertical="top" wrapText="1"/>
    </xf>
    <xf numFmtId="0" fontId="4" fillId="2" borderId="6" xfId="0" applyNumberFormat="1" applyFont="1" applyFill="1" applyBorder="1" applyAlignment="1" applyProtection="1">
      <alignment horizontal="justify" vertical="top" wrapText="1"/>
    </xf>
    <xf numFmtId="0" fontId="4" fillId="2" borderId="11" xfId="0" applyNumberFormat="1" applyFont="1" applyFill="1" applyBorder="1" applyAlignment="1" applyProtection="1">
      <alignment horizontal="justify" vertical="top" wrapText="1"/>
    </xf>
    <xf numFmtId="0" fontId="4" fillId="4" borderId="6" xfId="0" applyNumberFormat="1" applyFont="1" applyFill="1" applyBorder="1" applyAlignment="1" applyProtection="1">
      <alignment horizontal="justify" vertical="top" wrapText="1"/>
    </xf>
    <xf numFmtId="0" fontId="4" fillId="4" borderId="11" xfId="0" applyNumberFormat="1" applyFont="1" applyFill="1" applyBorder="1" applyAlignment="1" applyProtection="1">
      <alignment horizontal="justify" vertical="top" wrapText="1"/>
    </xf>
    <xf numFmtId="0" fontId="4" fillId="7" borderId="6" xfId="0" applyNumberFormat="1" applyFont="1" applyFill="1" applyBorder="1" applyAlignment="1" applyProtection="1">
      <alignment horizontal="justify" vertical="top" wrapText="1"/>
    </xf>
    <xf numFmtId="0" fontId="9" fillId="23" borderId="0" xfId="0" applyFont="1" applyFill="1" applyBorder="1" applyAlignment="1" applyProtection="1">
      <alignment horizontal="center" vertical="center"/>
      <protection locked="0"/>
    </xf>
    <xf numFmtId="0" fontId="3" fillId="0" borderId="0" xfId="0" applyFont="1" applyFill="1" applyAlignment="1">
      <alignment horizontal="center" vertical="center" wrapText="1"/>
    </xf>
    <xf numFmtId="0" fontId="4" fillId="0" borderId="3" xfId="0" applyFont="1" applyFill="1" applyBorder="1" applyAlignment="1">
      <alignment horizontal="center" vertical="top" wrapText="1"/>
    </xf>
    <xf numFmtId="0" fontId="0" fillId="0" borderId="0" xfId="0" applyAlignment="1">
      <alignment horizontal="center" wrapText="1"/>
    </xf>
    <xf numFmtId="0" fontId="1" fillId="0" borderId="0" xfId="0" applyFont="1" applyFill="1" applyBorder="1" applyAlignment="1">
      <alignment horizontal="center" textRotation="90"/>
    </xf>
    <xf numFmtId="0" fontId="0" fillId="0" borderId="6" xfId="0" applyNumberFormat="1" applyBorder="1" applyAlignment="1" applyProtection="1">
      <alignment vertical="top" wrapText="1"/>
    </xf>
    <xf numFmtId="0" fontId="0" fillId="0" borderId="0" xfId="0" applyNumberFormat="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0" borderId="6" xfId="0" applyNumberFormat="1" applyBorder="1" applyAlignment="1" applyProtection="1">
      <alignment vertical="top" wrapText="1"/>
      <protection locked="0"/>
    </xf>
    <xf numFmtId="0" fontId="0" fillId="0" borderId="7" xfId="0" applyNumberFormat="1" applyBorder="1" applyAlignment="1" applyProtection="1">
      <alignment vertical="top" wrapText="1"/>
      <protection locked="0"/>
    </xf>
    <xf numFmtId="0" fontId="1" fillId="0" borderId="4" xfId="0" applyNumberFormat="1" applyFont="1" applyBorder="1" applyAlignment="1" applyProtection="1">
      <alignment horizontal="center" vertical="top" wrapText="1"/>
      <protection locked="0"/>
    </xf>
    <xf numFmtId="0" fontId="0" fillId="0" borderId="11" xfId="0" applyNumberFormat="1" applyBorder="1" applyAlignment="1" applyProtection="1">
      <alignment vertical="top" wrapText="1"/>
    </xf>
    <xf numFmtId="0" fontId="0" fillId="0" borderId="7" xfId="0" applyNumberFormat="1" applyBorder="1" applyAlignment="1" applyProtection="1">
      <alignment vertical="top" wrapText="1"/>
    </xf>
    <xf numFmtId="0" fontId="1" fillId="0" borderId="4" xfId="0" applyNumberFormat="1" applyFont="1" applyBorder="1" applyAlignment="1" applyProtection="1">
      <alignment horizontal="center" vertical="top" textRotation="90" wrapText="1"/>
      <protection locked="0"/>
    </xf>
    <xf numFmtId="0" fontId="0" fillId="0" borderId="0" xfId="0" applyNumberFormat="1" applyAlignment="1" applyProtection="1">
      <alignment horizontal="right" vertical="top" wrapText="1"/>
    </xf>
    <xf numFmtId="0" fontId="1" fillId="0" borderId="0" xfId="0" applyNumberFormat="1" applyFont="1" applyAlignment="1" applyProtection="1">
      <alignment horizontal="center" vertical="top" wrapText="1"/>
      <protection locked="0"/>
    </xf>
    <xf numFmtId="0" fontId="0" fillId="0" borderId="0" xfId="0" applyNumberFormat="1" applyAlignment="1" applyProtection="1">
      <alignment horizontal="right" vertical="top" wrapText="1"/>
      <protection locked="0"/>
    </xf>
    <xf numFmtId="0" fontId="1" fillId="0" borderId="4" xfId="0" applyNumberFormat="1" applyFont="1" applyBorder="1" applyAlignment="1" applyProtection="1">
      <alignment horizontal="center" vertical="top" wrapText="1"/>
    </xf>
    <xf numFmtId="49" fontId="9" fillId="7" borderId="5" xfId="0" applyNumberFormat="1" applyFont="1" applyFill="1" applyBorder="1" applyAlignment="1" applyProtection="1">
      <alignment horizontal="center" vertical="top" wrapText="1"/>
      <protection locked="0"/>
    </xf>
    <xf numFmtId="0" fontId="1" fillId="0" borderId="5" xfId="0" applyNumberFormat="1" applyFont="1" applyBorder="1" applyAlignment="1" applyProtection="1">
      <alignment horizontal="center" vertical="top" wrapText="1"/>
    </xf>
    <xf numFmtId="0" fontId="1" fillId="0" borderId="5" xfId="0" applyNumberFormat="1" applyFont="1" applyBorder="1" applyAlignment="1" applyProtection="1">
      <alignment horizontal="center" vertical="top" wrapText="1"/>
      <protection locked="0"/>
    </xf>
    <xf numFmtId="0" fontId="0" fillId="0" borderId="6" xfId="0" applyNumberFormat="1" applyBorder="1" applyAlignment="1" applyProtection="1">
      <alignment horizontal="right" vertical="top" wrapText="1"/>
    </xf>
    <xf numFmtId="0" fontId="0" fillId="0" borderId="6" xfId="0" applyNumberFormat="1" applyBorder="1" applyAlignment="1" applyProtection="1">
      <alignment horizontal="right" vertical="top" wrapText="1"/>
      <protection locked="0"/>
    </xf>
    <xf numFmtId="0" fontId="0" fillId="12" borderId="0" xfId="0" applyNumberFormat="1" applyFill="1" applyAlignment="1" applyProtection="1">
      <alignment vertical="top" wrapText="1"/>
      <protection locked="0"/>
    </xf>
    <xf numFmtId="0" fontId="1" fillId="0" borderId="6" xfId="0" applyNumberFormat="1" applyFont="1" applyBorder="1" applyAlignment="1" applyProtection="1">
      <alignment horizontal="center" vertical="top" wrapText="1"/>
    </xf>
    <xf numFmtId="0" fontId="1" fillId="0" borderId="6" xfId="0" applyNumberFormat="1" applyFont="1" applyBorder="1" applyAlignment="1" applyProtection="1">
      <alignment horizontal="center" vertical="top" wrapText="1"/>
      <protection locked="0"/>
    </xf>
    <xf numFmtId="0" fontId="0" fillId="12" borderId="1" xfId="0" applyNumberFormat="1" applyFill="1" applyBorder="1" applyAlignment="1" applyProtection="1">
      <alignment horizontal="center" vertical="top" wrapText="1"/>
      <protection locked="0"/>
    </xf>
    <xf numFmtId="0" fontId="0" fillId="0" borderId="7" xfId="0" applyNumberFormat="1" applyBorder="1" applyAlignment="1" applyProtection="1">
      <alignment horizontal="right" vertical="top" wrapText="1"/>
    </xf>
    <xf numFmtId="0" fontId="0" fillId="0" borderId="7" xfId="0" applyNumberFormat="1" applyBorder="1" applyAlignment="1" applyProtection="1">
      <alignment horizontal="right" vertical="top" wrapText="1"/>
      <protection locked="0"/>
    </xf>
    <xf numFmtId="0" fontId="0" fillId="0" borderId="10" xfId="0" applyNumberFormat="1" applyBorder="1" applyAlignment="1" applyProtection="1">
      <alignment vertical="top" wrapText="1"/>
      <protection locked="0"/>
    </xf>
    <xf numFmtId="0" fontId="1" fillId="0" borderId="0" xfId="0" applyNumberFormat="1" applyFont="1" applyBorder="1" applyAlignment="1" applyProtection="1">
      <alignment horizontal="center" vertical="top" wrapText="1"/>
    </xf>
    <xf numFmtId="0" fontId="1" fillId="0" borderId="0" xfId="0" applyNumberFormat="1" applyFont="1" applyBorder="1" applyAlignment="1" applyProtection="1">
      <alignment horizontal="center" vertical="top" wrapText="1"/>
      <protection locked="0"/>
    </xf>
    <xf numFmtId="0" fontId="4" fillId="2" borderId="6" xfId="0" applyNumberFormat="1" applyFont="1" applyFill="1" applyBorder="1" applyAlignment="1" applyProtection="1">
      <alignment horizontal="center" vertical="top" textRotation="90" wrapText="1"/>
    </xf>
    <xf numFmtId="0" fontId="4" fillId="2" borderId="6" xfId="0" applyNumberFormat="1" applyFont="1" applyFill="1" applyBorder="1" applyAlignment="1" applyProtection="1">
      <alignment horizontal="center" vertical="top" textRotation="90" wrapText="1"/>
      <protection locked="0"/>
    </xf>
    <xf numFmtId="0" fontId="0" fillId="0" borderId="0" xfId="0" applyNumberFormat="1" applyAlignment="1" applyProtection="1">
      <alignment vertical="top" wrapText="1"/>
    </xf>
    <xf numFmtId="0" fontId="1" fillId="0" borderId="4" xfId="0" applyNumberFormat="1"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9" fillId="7" borderId="5" xfId="0" applyNumberFormat="1" applyFont="1" applyFill="1" applyBorder="1" applyAlignment="1" applyProtection="1">
      <alignment horizontal="center" vertical="top" wrapText="1"/>
    </xf>
    <xf numFmtId="0" fontId="0" fillId="0" borderId="5" xfId="0" applyNumberFormat="1" applyBorder="1" applyAlignment="1" applyProtection="1">
      <alignment vertical="top" wrapText="1"/>
    </xf>
    <xf numFmtId="0" fontId="1" fillId="0" borderId="4" xfId="0" applyNumberFormat="1" applyFont="1" applyBorder="1" applyAlignment="1" applyProtection="1">
      <alignment horizontal="center" vertical="center" wrapText="1"/>
    </xf>
    <xf numFmtId="0" fontId="0" fillId="0" borderId="0" xfId="0" applyNumberFormat="1" applyAlignment="1" applyProtection="1">
      <alignment vertical="top"/>
    </xf>
    <xf numFmtId="0" fontId="0" fillId="0" borderId="0" xfId="0" applyAlignment="1" applyProtection="1">
      <alignment horizontal="left" vertical="center" wrapText="1"/>
    </xf>
    <xf numFmtId="0" fontId="0" fillId="0" borderId="0" xfId="0" applyAlignment="1" applyProtection="1">
      <alignment wrapText="1"/>
    </xf>
    <xf numFmtId="0" fontId="4" fillId="0" borderId="0" xfId="0" applyFont="1" applyAlignment="1" applyProtection="1">
      <alignment wrapText="1"/>
    </xf>
    <xf numFmtId="0" fontId="0" fillId="0" borderId="0" xfId="0" applyProtection="1"/>
    <xf numFmtId="0" fontId="4" fillId="0" borderId="0" xfId="0" applyFont="1" applyProtection="1"/>
    <xf numFmtId="0" fontId="0" fillId="0" borderId="2" xfId="0" applyBorder="1" applyAlignment="1" applyProtection="1">
      <alignment horizontal="left" vertical="center" wrapText="1"/>
    </xf>
    <xf numFmtId="0" fontId="4" fillId="3" borderId="0" xfId="0" applyFont="1" applyFill="1" applyAlignment="1">
      <alignment vertical="top" wrapText="1"/>
    </xf>
    <xf numFmtId="0" fontId="2" fillId="3" borderId="0" xfId="0" applyFont="1" applyFill="1" applyAlignment="1">
      <alignment vertical="top" wrapText="1"/>
    </xf>
    <xf numFmtId="0" fontId="0" fillId="0" borderId="2" xfId="0" applyBorder="1" applyAlignment="1">
      <alignment horizontal="left" vertical="top" wrapText="1" indent="1"/>
    </xf>
    <xf numFmtId="0" fontId="0" fillId="0" borderId="0" xfId="0" applyAlignment="1">
      <alignment vertical="top" wrapText="1"/>
    </xf>
    <xf numFmtId="0" fontId="4" fillId="6" borderId="0" xfId="0" applyFont="1" applyFill="1" applyAlignment="1">
      <alignment vertical="top" wrapText="1"/>
    </xf>
    <xf numFmtId="0" fontId="4" fillId="0" borderId="0" xfId="0" applyFont="1" applyAlignment="1">
      <alignment vertical="top"/>
    </xf>
    <xf numFmtId="0" fontId="0" fillId="0" borderId="0" xfId="0" applyAlignment="1">
      <alignment horizontal="left" vertical="top" indent="1"/>
    </xf>
    <xf numFmtId="0" fontId="0" fillId="0" borderId="0" xfId="0" applyAlignment="1">
      <alignment horizontal="left" vertical="top" wrapText="1" indent="1"/>
    </xf>
    <xf numFmtId="0" fontId="2" fillId="6" borderId="0" xfId="0" applyFont="1" applyFill="1" applyAlignment="1">
      <alignment vertical="top" wrapText="1"/>
    </xf>
    <xf numFmtId="0" fontId="0" fillId="0" borderId="2" xfId="0" applyBorder="1" applyAlignment="1">
      <alignment horizontal="left" vertical="top" indent="1"/>
    </xf>
    <xf numFmtId="0" fontId="6" fillId="0" borderId="0" xfId="0" applyFont="1" applyAlignment="1">
      <alignment horizontal="center" vertical="top"/>
    </xf>
    <xf numFmtId="0" fontId="4" fillId="8" borderId="0" xfId="0" applyFont="1" applyFill="1"/>
    <xf numFmtId="0" fontId="2" fillId="8" borderId="0" xfId="0" applyFont="1" applyFill="1" applyBorder="1" applyAlignment="1">
      <alignment vertical="top" wrapText="1"/>
    </xf>
    <xf numFmtId="0" fontId="4" fillId="8" borderId="0" xfId="0" applyFont="1" applyFill="1" applyAlignment="1">
      <alignment wrapText="1"/>
    </xf>
    <xf numFmtId="0" fontId="13" fillId="0" borderId="0" xfId="0" applyFont="1" applyAlignment="1">
      <alignment horizontal="center" vertical="top"/>
    </xf>
    <xf numFmtId="0" fontId="4" fillId="30" borderId="1" xfId="0" applyFont="1" applyFill="1" applyBorder="1" applyAlignment="1">
      <alignment horizontal="justify" vertical="top" wrapText="1"/>
    </xf>
    <xf numFmtId="0" fontId="4" fillId="31" borderId="0" xfId="0" applyFont="1" applyFill="1"/>
    <xf numFmtId="0" fontId="2" fillId="31" borderId="0" xfId="0" applyFont="1" applyFill="1" applyAlignment="1">
      <alignment horizontal="justify"/>
    </xf>
    <xf numFmtId="0" fontId="0" fillId="0" borderId="0" xfId="0" applyBorder="1" applyAlignment="1">
      <alignment horizontal="left" vertical="top" wrapText="1" indent="1"/>
    </xf>
    <xf numFmtId="0" fontId="9" fillId="30" borderId="0" xfId="0" applyFont="1" applyFill="1" applyAlignment="1" applyProtection="1">
      <alignment horizontal="center" vertical="center"/>
      <protection locked="0"/>
    </xf>
    <xf numFmtId="0" fontId="4" fillId="7" borderId="13" xfId="0" applyNumberFormat="1" applyFont="1" applyFill="1" applyBorder="1" applyAlignment="1" applyProtection="1">
      <alignment horizontal="justify" vertical="top" wrapText="1"/>
    </xf>
    <xf numFmtId="0" fontId="0" fillId="0" borderId="0" xfId="0" applyNumberFormat="1" applyBorder="1" applyAlignment="1" applyProtection="1">
      <alignment vertical="top" wrapText="1"/>
    </xf>
    <xf numFmtId="0" fontId="4" fillId="7" borderId="14" xfId="0" applyNumberFormat="1" applyFont="1" applyFill="1" applyBorder="1" applyAlignment="1" applyProtection="1">
      <alignment horizontal="justify" vertical="top" wrapText="1"/>
    </xf>
    <xf numFmtId="0" fontId="4" fillId="7" borderId="11" xfId="0" applyNumberFormat="1" applyFont="1" applyFill="1" applyBorder="1" applyAlignment="1" applyProtection="1">
      <alignment horizontal="justify" vertical="top" wrapText="1"/>
    </xf>
    <xf numFmtId="0" fontId="4" fillId="30" borderId="13" xfId="0" applyNumberFormat="1" applyFont="1" applyFill="1" applyBorder="1" applyAlignment="1" applyProtection="1">
      <alignment horizontal="justify" vertical="top" wrapText="1"/>
    </xf>
    <xf numFmtId="0" fontId="4" fillId="30" borderId="6" xfId="0" applyNumberFormat="1" applyFont="1" applyFill="1" applyBorder="1" applyAlignment="1" applyProtection="1">
      <alignment horizontal="justify" vertical="top" wrapText="1"/>
    </xf>
    <xf numFmtId="0" fontId="4" fillId="30" borderId="7" xfId="0" applyNumberFormat="1" applyFont="1" applyFill="1" applyBorder="1" applyAlignment="1" applyProtection="1">
      <alignment horizontal="justify" vertical="top" wrapText="1"/>
    </xf>
    <xf numFmtId="0" fontId="1" fillId="0" borderId="0" xfId="0" applyNumberFormat="1" applyFont="1" applyFill="1" applyAlignment="1" applyProtection="1">
      <alignment horizontal="center" vertical="center"/>
      <protection locked="0"/>
    </xf>
    <xf numFmtId="0" fontId="1" fillId="0" borderId="5"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Alignment="1">
      <alignment horizontal="left" vertical="center"/>
    </xf>
    <xf numFmtId="0" fontId="4" fillId="3" borderId="0" xfId="0" applyFont="1" applyFill="1" applyAlignment="1">
      <alignment horizontal="center" vertical="center" wrapText="1"/>
    </xf>
    <xf numFmtId="0" fontId="2" fillId="3" borderId="0" xfId="0" applyFont="1" applyFill="1" applyAlignment="1">
      <alignment horizontal="center" vertical="center" wrapText="1"/>
    </xf>
    <xf numFmtId="0" fontId="0" fillId="0" borderId="0" xfId="0" applyBorder="1" applyAlignment="1">
      <alignment horizontal="center" vertical="center" wrapText="1"/>
    </xf>
    <xf numFmtId="0" fontId="4" fillId="0" borderId="3" xfId="0" applyFont="1" applyFill="1" applyBorder="1" applyAlignment="1">
      <alignment horizontal="center" vertical="center" wrapText="1"/>
    </xf>
    <xf numFmtId="0" fontId="2" fillId="6" borderId="0" xfId="0" applyFont="1" applyFill="1" applyAlignment="1">
      <alignment horizontal="center" vertical="center" wrapText="1"/>
    </xf>
    <xf numFmtId="0" fontId="0" fillId="0" borderId="0" xfId="0" applyFill="1" applyBorder="1" applyAlignment="1">
      <alignment horizontal="left" vertical="center" wrapText="1"/>
    </xf>
    <xf numFmtId="0" fontId="4" fillId="6"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4" fillId="8" borderId="0" xfId="0" applyFont="1" applyFill="1" applyAlignment="1">
      <alignment horizontal="center" vertical="center"/>
    </xf>
    <xf numFmtId="0" fontId="2" fillId="8" borderId="0" xfId="0" applyFont="1" applyFill="1" applyBorder="1" applyAlignment="1">
      <alignment horizontal="center" vertical="center" wrapText="1"/>
    </xf>
    <xf numFmtId="0" fontId="4" fillId="8" borderId="0" xfId="0" applyFont="1" applyFill="1" applyAlignment="1">
      <alignment horizontal="center" vertical="center" wrapText="1"/>
    </xf>
    <xf numFmtId="0" fontId="0" fillId="0" borderId="0" xfId="0" applyFont="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0" xfId="0" applyBorder="1" applyAlignment="1" applyProtection="1">
      <alignment horizontal="left" vertical="center" wrapText="1"/>
    </xf>
    <xf numFmtId="0" fontId="0" fillId="0" borderId="0" xfId="0" applyBorder="1" applyAlignment="1">
      <alignment horizontal="left" vertical="center"/>
    </xf>
    <xf numFmtId="0" fontId="0" fillId="0" borderId="3" xfId="0" applyBorder="1" applyAlignment="1">
      <alignment horizontal="center" vertical="center" wrapText="1"/>
    </xf>
    <xf numFmtId="0" fontId="0" fillId="3" borderId="0" xfId="0" applyFont="1" applyFill="1" applyAlignment="1">
      <alignment horizontal="center" vertical="top" wrapText="1"/>
    </xf>
    <xf numFmtId="0" fontId="0" fillId="0" borderId="0" xfId="0" applyFont="1" applyAlignment="1">
      <alignment horizontal="center" wrapText="1"/>
    </xf>
    <xf numFmtId="0" fontId="0" fillId="0" borderId="2" xfId="0" applyFont="1" applyBorder="1" applyAlignment="1">
      <alignment horizontal="center" wrapText="1"/>
    </xf>
    <xf numFmtId="0" fontId="0" fillId="0" borderId="2" xfId="0" applyFont="1" applyBorder="1" applyAlignment="1">
      <alignment horizontal="center" vertical="top" wrapText="1"/>
    </xf>
    <xf numFmtId="0" fontId="0" fillId="0" borderId="0" xfId="0" applyFont="1" applyBorder="1" applyAlignment="1">
      <alignment horizontal="left"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0" fillId="6" borderId="0" xfId="0" applyFont="1" applyFill="1" applyAlignment="1">
      <alignment horizontal="left" vertical="center" wrapText="1"/>
    </xf>
    <xf numFmtId="0" fontId="0" fillId="6" borderId="0" xfId="0" applyFont="1" applyFill="1" applyAlignment="1">
      <alignment horizontal="center" vertical="center" wrapText="1"/>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0" fillId="0" borderId="2" xfId="0" applyFont="1" applyBorder="1" applyAlignment="1">
      <alignment horizontal="center"/>
    </xf>
    <xf numFmtId="0" fontId="0" fillId="8" borderId="0" xfId="0" applyFont="1" applyFill="1" applyAlignment="1">
      <alignment horizontal="left" vertical="center"/>
    </xf>
    <xf numFmtId="0" fontId="0" fillId="8" borderId="0" xfId="0" applyFont="1" applyFill="1" applyAlignment="1">
      <alignment horizontal="center" vertical="center"/>
    </xf>
    <xf numFmtId="0" fontId="0" fillId="8" borderId="0" xfId="0" applyFont="1" applyFill="1" applyBorder="1" applyAlignment="1">
      <alignment horizontal="left" vertical="center" wrapText="1"/>
    </xf>
    <xf numFmtId="0" fontId="0" fillId="8" borderId="0" xfId="0" applyFont="1" applyFill="1" applyBorder="1" applyAlignment="1">
      <alignment horizontal="center" vertical="center" wrapText="1"/>
    </xf>
    <xf numFmtId="0" fontId="0" fillId="8" borderId="0" xfId="0" applyFont="1" applyFill="1" applyAlignment="1">
      <alignment horizontal="left" vertical="center" wrapText="1"/>
    </xf>
    <xf numFmtId="0" fontId="0" fillId="8" borderId="0" xfId="0" applyFont="1" applyFill="1" applyAlignment="1">
      <alignment horizontal="center" vertical="center" wrapText="1"/>
    </xf>
    <xf numFmtId="0" fontId="0" fillId="0" borderId="0" xfId="0" applyFont="1" applyBorder="1" applyAlignment="1">
      <alignment horizontal="left" vertical="center"/>
    </xf>
    <xf numFmtId="0" fontId="0" fillId="31" borderId="0" xfId="0" applyFont="1" applyFill="1" applyAlignment="1">
      <alignment horizontal="center" vertical="center"/>
    </xf>
    <xf numFmtId="0" fontId="0" fillId="0" borderId="0" xfId="0" applyFont="1" applyBorder="1" applyAlignment="1">
      <alignment horizontal="center" vertical="center" wrapText="1"/>
    </xf>
    <xf numFmtId="0" fontId="0" fillId="0" borderId="2" xfId="0" applyFont="1" applyBorder="1" applyAlignment="1">
      <alignment horizontal="left" vertical="top" wrapText="1"/>
    </xf>
    <xf numFmtId="0" fontId="0" fillId="3" borderId="0" xfId="0" applyFont="1" applyFill="1" applyAlignment="1">
      <alignment horizontal="left" vertical="center" wrapText="1"/>
    </xf>
    <xf numFmtId="0" fontId="0" fillId="31" borderId="0" xfId="0" applyFont="1" applyFill="1" applyAlignment="1">
      <alignment horizontal="left"/>
    </xf>
    <xf numFmtId="0" fontId="0" fillId="0" borderId="2"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left" vertical="top" wrapText="1"/>
    </xf>
    <xf numFmtId="0" fontId="0" fillId="0" borderId="0" xfId="0" applyFont="1" applyAlignment="1">
      <alignment horizontal="left"/>
    </xf>
    <xf numFmtId="0" fontId="0" fillId="0" borderId="0" xfId="0" applyFont="1" applyAlignment="1">
      <alignment horizontal="left" vertical="top" wrapText="1"/>
    </xf>
    <xf numFmtId="0" fontId="0" fillId="0" borderId="2" xfId="0" applyFont="1" applyFill="1" applyBorder="1" applyAlignment="1">
      <alignment horizontal="center"/>
    </xf>
    <xf numFmtId="0" fontId="0" fillId="0" borderId="0" xfId="0" applyFont="1"/>
  </cellXfs>
  <cellStyles count="2">
    <cellStyle name="Lien hypertexte" xfId="1" builtinId="8"/>
    <cellStyle name="Normal" xfId="0" builtinId="0"/>
  </cellStyles>
  <dxfs count="191">
    <dxf>
      <fill>
        <patternFill>
          <bgColor rgb="FF99CC00"/>
        </patternFill>
      </fill>
    </dxf>
    <dxf>
      <fill>
        <patternFill>
          <bgColor rgb="FF0099FF"/>
        </patternFill>
      </fill>
    </dxf>
    <dxf>
      <fill>
        <patternFill>
          <bgColor rgb="FF9966FF"/>
        </patternFill>
      </fill>
    </dxf>
    <dxf>
      <font>
        <color auto="1"/>
      </font>
      <fill>
        <patternFill>
          <bgColor rgb="FF9933FF"/>
        </patternFill>
      </fill>
    </dxf>
    <dxf>
      <font>
        <color auto="1"/>
      </font>
      <fill>
        <patternFill>
          <bgColor rgb="FF0099FF"/>
        </patternFill>
      </fill>
    </dxf>
    <dxf>
      <fill>
        <patternFill>
          <bgColor rgb="FF9966FF"/>
        </patternFill>
      </fill>
    </dxf>
    <dxf>
      <fill>
        <patternFill>
          <bgColor rgb="FFFF9900"/>
        </patternFill>
      </fill>
    </dxf>
    <dxf>
      <font>
        <color theme="0"/>
      </font>
      <fill>
        <patternFill>
          <bgColor rgb="FF00B050"/>
        </patternFill>
      </fill>
    </dxf>
    <dxf>
      <font>
        <color theme="0"/>
      </font>
      <fill>
        <patternFill>
          <bgColor rgb="FF7030A0"/>
        </patternFill>
      </fill>
    </dxf>
    <dxf>
      <fill>
        <patternFill>
          <bgColor rgb="FFFF9900"/>
        </patternFill>
      </fill>
    </dxf>
    <dxf>
      <fill>
        <patternFill>
          <bgColor rgb="FF9966FF"/>
        </patternFill>
      </fill>
    </dxf>
    <dxf>
      <fill>
        <patternFill>
          <bgColor rgb="FF0099FF"/>
        </patternFill>
      </fill>
    </dxf>
    <dxf>
      <fill>
        <patternFill>
          <bgColor rgb="FF9966FF"/>
        </patternFill>
      </fill>
    </dxf>
    <dxf>
      <font>
        <color auto="1"/>
      </font>
      <fill>
        <patternFill>
          <bgColor rgb="FF9933FF"/>
        </patternFill>
      </fill>
    </dxf>
    <dxf>
      <font>
        <color auto="1"/>
      </font>
      <fill>
        <patternFill>
          <bgColor rgb="FF0099FF"/>
        </patternFill>
      </fill>
    </dxf>
    <dxf>
      <fill>
        <patternFill>
          <bgColor rgb="FF9966FF"/>
        </patternFill>
      </fill>
    </dxf>
    <dxf>
      <fill>
        <patternFill>
          <bgColor rgb="FFFF9900"/>
        </patternFill>
      </fill>
    </dxf>
    <dxf>
      <font>
        <color theme="0"/>
      </font>
      <fill>
        <patternFill>
          <bgColor rgb="FF00B050"/>
        </patternFill>
      </fill>
    </dxf>
    <dxf>
      <font>
        <color theme="0"/>
      </font>
      <fill>
        <patternFill>
          <bgColor rgb="FF7030A0"/>
        </patternFill>
      </fill>
    </dxf>
    <dxf>
      <fill>
        <patternFill>
          <bgColor rgb="FF99CC00"/>
        </patternFill>
      </fill>
    </dxf>
    <dxf>
      <fill>
        <patternFill>
          <bgColor rgb="FF9966FF"/>
        </patternFill>
      </fill>
    </dxf>
    <dxf>
      <fill>
        <patternFill>
          <bgColor rgb="FFFF9900"/>
        </patternFill>
      </fill>
    </dxf>
    <dxf>
      <fill>
        <patternFill>
          <bgColor rgb="FF0099FF"/>
        </patternFill>
      </fill>
    </dxf>
    <dxf>
      <fill>
        <patternFill>
          <bgColor rgb="FF9966FF"/>
        </patternFill>
      </fill>
    </dxf>
    <dxf>
      <font>
        <color auto="1"/>
      </font>
      <fill>
        <patternFill>
          <bgColor rgb="FF9933FF"/>
        </patternFill>
      </fill>
    </dxf>
    <dxf>
      <font>
        <color auto="1"/>
      </font>
      <fill>
        <patternFill>
          <bgColor rgb="FF0099FF"/>
        </patternFill>
      </fill>
    </dxf>
    <dxf>
      <fill>
        <patternFill>
          <bgColor rgb="FF9966FF"/>
        </patternFill>
      </fill>
    </dxf>
    <dxf>
      <fill>
        <patternFill>
          <bgColor rgb="FFFF9900"/>
        </patternFill>
      </fill>
    </dxf>
    <dxf>
      <font>
        <color theme="0"/>
      </font>
      <fill>
        <patternFill>
          <bgColor rgb="FF00B050"/>
        </patternFill>
      </fill>
    </dxf>
    <dxf>
      <font>
        <color theme="0"/>
      </font>
      <fill>
        <patternFill>
          <bgColor rgb="FF7030A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ont>
        <color auto="1"/>
      </font>
      <fill>
        <patternFill>
          <bgColor rgb="FF99CC00"/>
        </patternFill>
      </fill>
    </dxf>
    <dxf>
      <font>
        <color auto="1"/>
      </font>
      <fill>
        <patternFill>
          <bgColor rgb="FF9966FF"/>
        </patternFill>
      </fill>
    </dxf>
    <dxf>
      <font>
        <color auto="1"/>
      </font>
      <fill>
        <patternFill>
          <bgColor rgb="FFFF9900"/>
        </patternFill>
      </fill>
    </dxf>
    <dxf>
      <fill>
        <patternFill>
          <bgColor rgb="FFFF9900"/>
        </patternFill>
      </fill>
    </dxf>
    <dxf>
      <fill>
        <patternFill>
          <bgColor rgb="FF99CC00"/>
        </patternFill>
      </fill>
    </dxf>
    <dxf>
      <fill>
        <patternFill>
          <bgColor rgb="FF9966FF"/>
        </patternFill>
      </fill>
    </dxf>
    <dxf>
      <fill>
        <patternFill>
          <bgColor rgb="FF9933FF"/>
        </patternFill>
      </fill>
    </dxf>
    <dxf>
      <font>
        <color auto="1"/>
      </font>
      <fill>
        <patternFill>
          <bgColor rgb="FFFF9900"/>
        </patternFill>
      </fill>
    </dxf>
    <dxf>
      <fill>
        <patternFill>
          <bgColor rgb="FFFFFF00"/>
        </patternFill>
      </fill>
    </dxf>
    <dxf>
      <fill>
        <patternFill>
          <bgColor rgb="FF99FF33"/>
        </patternFill>
      </fill>
    </dxf>
    <dxf>
      <fill>
        <patternFill>
          <bgColor rgb="FF33CC33"/>
        </patternFill>
      </fill>
    </dxf>
    <dxf>
      <fill>
        <patternFill>
          <bgColor rgb="FF00CC99"/>
        </patternFill>
      </fill>
    </dxf>
    <dxf>
      <fill>
        <patternFill>
          <bgColor rgb="FF009999"/>
        </patternFill>
      </fill>
    </dxf>
    <dxf>
      <font>
        <color theme="0"/>
      </font>
      <fill>
        <patternFill>
          <bgColor rgb="FF0066CC"/>
        </patternFill>
      </fill>
    </dxf>
    <dxf>
      <font>
        <color theme="0"/>
      </font>
      <fill>
        <patternFill>
          <bgColor rgb="FF000066"/>
        </patternFill>
      </fill>
    </dxf>
    <dxf>
      <font>
        <color theme="0"/>
      </font>
      <fill>
        <patternFill>
          <bgColor rgb="FF6600CC"/>
        </patternFill>
      </fill>
    </dxf>
    <dxf>
      <fill>
        <patternFill>
          <bgColor rgb="FFFF00FF"/>
        </patternFill>
      </fill>
    </dxf>
    <dxf>
      <font>
        <color theme="0"/>
      </font>
      <fill>
        <patternFill>
          <bgColor rgb="FFCC0099"/>
        </patternFill>
      </fill>
    </dxf>
    <dxf>
      <font>
        <color theme="0"/>
      </font>
      <fill>
        <patternFill>
          <bgColor rgb="FFFF0066"/>
        </patternFill>
      </fill>
    </dxf>
    <dxf>
      <font>
        <color theme="0"/>
      </font>
      <fill>
        <patternFill>
          <bgColor rgb="FF990033"/>
        </patternFill>
      </fill>
    </dxf>
    <dxf>
      <font>
        <color theme="0"/>
      </font>
      <fill>
        <patternFill>
          <bgColor rgb="FF663300"/>
        </patternFill>
      </fill>
    </dxf>
    <dxf>
      <font>
        <color auto="1"/>
      </font>
      <fill>
        <patternFill>
          <bgColor rgb="FFFF9900"/>
        </patternFill>
      </fill>
    </dxf>
    <dxf>
      <fill>
        <patternFill>
          <bgColor rgb="FFFFFF00"/>
        </patternFill>
      </fill>
    </dxf>
    <dxf>
      <fill>
        <patternFill>
          <bgColor rgb="FF99FF33"/>
        </patternFill>
      </fill>
    </dxf>
    <dxf>
      <font>
        <color theme="0"/>
      </font>
      <fill>
        <patternFill>
          <bgColor rgb="FFFF0000"/>
        </patternFill>
      </fill>
    </dxf>
    <dxf>
      <font>
        <color theme="0"/>
      </font>
      <fill>
        <patternFill>
          <bgColor rgb="FFCC3300"/>
        </patternFill>
      </fill>
    </dxf>
    <dxf>
      <fill>
        <patternFill>
          <bgColor rgb="FFFF9900"/>
        </patternFill>
      </fill>
    </dxf>
    <dxf>
      <fill>
        <patternFill>
          <bgColor rgb="FF99CC00"/>
        </patternFill>
      </fill>
    </dxf>
    <dxf>
      <font>
        <color auto="1"/>
      </font>
      <fill>
        <patternFill>
          <bgColor rgb="FFFF9900"/>
        </patternFill>
      </fill>
    </dxf>
    <dxf>
      <fill>
        <patternFill>
          <bgColor rgb="FFFFFF00"/>
        </patternFill>
      </fill>
    </dxf>
    <dxf>
      <fill>
        <patternFill>
          <bgColor rgb="FF99FF33"/>
        </patternFill>
      </fill>
    </dxf>
    <dxf>
      <font>
        <color theme="0"/>
      </font>
      <fill>
        <patternFill>
          <bgColor rgb="FFFF0000"/>
        </patternFill>
      </fill>
    </dxf>
    <dxf>
      <fill>
        <patternFill>
          <bgColor rgb="FF33CC33"/>
        </patternFill>
      </fill>
    </dxf>
    <dxf>
      <fill>
        <patternFill>
          <bgColor rgb="FF00CC99"/>
        </patternFill>
      </fill>
    </dxf>
    <dxf>
      <fill>
        <patternFill>
          <bgColor rgb="FF009999"/>
        </patternFill>
      </fill>
    </dxf>
    <dxf>
      <font>
        <color theme="0"/>
      </font>
      <fill>
        <patternFill>
          <bgColor rgb="FF0066CC"/>
        </patternFill>
      </fill>
    </dxf>
    <dxf>
      <font>
        <color theme="0"/>
      </font>
      <fill>
        <patternFill>
          <bgColor rgb="FF000066"/>
        </patternFill>
      </fill>
    </dxf>
    <dxf>
      <font>
        <color theme="0"/>
      </font>
      <fill>
        <patternFill>
          <bgColor rgb="FF6600CC"/>
        </patternFill>
      </fill>
    </dxf>
    <dxf>
      <fill>
        <patternFill>
          <bgColor rgb="FFFF00FF"/>
        </patternFill>
      </fill>
    </dxf>
    <dxf>
      <font>
        <color theme="0"/>
      </font>
      <fill>
        <patternFill>
          <bgColor rgb="FFCC0099"/>
        </patternFill>
      </fill>
    </dxf>
    <dxf>
      <font>
        <color theme="0"/>
      </font>
      <fill>
        <patternFill>
          <bgColor rgb="FFFF0066"/>
        </patternFill>
      </fill>
    </dxf>
    <dxf>
      <font>
        <color theme="0"/>
      </font>
      <fill>
        <patternFill>
          <bgColor rgb="FF990033"/>
        </patternFill>
      </fill>
    </dxf>
    <dxf>
      <fill>
        <patternFill>
          <bgColor theme="7" tint="0.79998168889431442"/>
        </patternFill>
      </fill>
    </dxf>
    <dxf>
      <fill>
        <patternFill>
          <bgColor theme="7" tint="0.39994506668294322"/>
        </patternFill>
      </fill>
    </dxf>
    <dxf>
      <fill>
        <patternFill>
          <bgColor theme="0"/>
        </patternFill>
      </fill>
    </dxf>
    <dxf>
      <font>
        <color theme="0"/>
      </font>
      <fill>
        <patternFill>
          <bgColor rgb="FF663300"/>
        </patternFill>
      </fill>
    </dxf>
    <dxf>
      <font>
        <color auto="1"/>
      </font>
      <fill>
        <patternFill>
          <bgColor rgb="FFFF9900"/>
        </patternFill>
      </fill>
    </dxf>
    <dxf>
      <fill>
        <patternFill>
          <bgColor rgb="FFFFFF00"/>
        </patternFill>
      </fill>
    </dxf>
    <dxf>
      <fill>
        <patternFill>
          <bgColor rgb="FF99FF33"/>
        </patternFill>
      </fill>
    </dxf>
    <dxf>
      <font>
        <color theme="0"/>
      </font>
      <fill>
        <patternFill>
          <bgColor rgb="FFFF0000"/>
        </patternFill>
      </fill>
    </dxf>
    <dxf>
      <fill>
        <patternFill>
          <bgColor rgb="FF33CC33"/>
        </patternFill>
      </fill>
    </dxf>
    <dxf>
      <fill>
        <patternFill>
          <bgColor rgb="FF00CC99"/>
        </patternFill>
      </fill>
    </dxf>
    <dxf>
      <fill>
        <patternFill>
          <bgColor rgb="FF009999"/>
        </patternFill>
      </fill>
    </dxf>
    <dxf>
      <font>
        <color theme="0"/>
      </font>
      <fill>
        <patternFill>
          <bgColor rgb="FF0066CC"/>
        </patternFill>
      </fill>
    </dxf>
    <dxf>
      <font>
        <color theme="0"/>
      </font>
      <fill>
        <patternFill>
          <bgColor rgb="FF000066"/>
        </patternFill>
      </fill>
    </dxf>
    <dxf>
      <font>
        <color theme="0"/>
      </font>
      <fill>
        <patternFill>
          <bgColor rgb="FF6600CC"/>
        </patternFill>
      </fill>
    </dxf>
    <dxf>
      <fill>
        <patternFill>
          <bgColor rgb="FFFF00FF"/>
        </patternFill>
      </fill>
    </dxf>
    <dxf>
      <font>
        <color theme="0"/>
      </font>
      <fill>
        <patternFill>
          <bgColor rgb="FFCC0099"/>
        </patternFill>
      </fill>
    </dxf>
    <dxf>
      <font>
        <color theme="0"/>
      </font>
      <fill>
        <patternFill>
          <bgColor rgb="FFFF0066"/>
        </patternFill>
      </fill>
    </dxf>
    <dxf>
      <font>
        <color theme="0"/>
      </font>
      <fill>
        <patternFill>
          <bgColor rgb="FF990033"/>
        </patternFill>
      </fill>
    </dxf>
    <dxf>
      <fill>
        <patternFill>
          <bgColor theme="5" tint="0.79998168889431442"/>
        </patternFill>
      </fill>
    </dxf>
    <dxf>
      <fill>
        <patternFill>
          <bgColor theme="5" tint="0.39994506668294322"/>
        </patternFill>
      </fill>
    </dxf>
    <dxf>
      <fill>
        <patternFill>
          <bgColor theme="6" tint="0.39994506668294322"/>
        </patternFill>
      </fill>
    </dxf>
    <dxf>
      <fill>
        <patternFill>
          <bgColor theme="6" tint="0.79998168889431442"/>
        </patternFill>
      </fill>
    </dxf>
    <dxf>
      <fill>
        <patternFill>
          <bgColor theme="0"/>
        </patternFill>
      </fill>
    </dxf>
    <dxf>
      <fill>
        <patternFill>
          <bgColor theme="8" tint="0.79998168889431442"/>
        </patternFill>
      </fill>
    </dxf>
    <dxf>
      <fill>
        <patternFill>
          <bgColor theme="8" tint="0.39994506668294322"/>
        </patternFill>
      </fill>
    </dxf>
    <dxf>
      <font>
        <color theme="0"/>
      </font>
      <fill>
        <patternFill>
          <bgColor rgb="FF663300"/>
        </patternFill>
      </fill>
    </dxf>
    <dxf>
      <font>
        <color auto="1"/>
      </font>
      <fill>
        <patternFill>
          <bgColor rgb="FFFF9900"/>
        </patternFill>
      </fill>
    </dxf>
    <dxf>
      <fill>
        <patternFill>
          <bgColor rgb="FFFFFF00"/>
        </patternFill>
      </fill>
    </dxf>
    <dxf>
      <fill>
        <patternFill>
          <bgColor rgb="FF99FF33"/>
        </patternFill>
      </fill>
    </dxf>
    <dxf>
      <font>
        <color theme="0"/>
      </font>
      <fill>
        <patternFill>
          <bgColor rgb="FFFF0000"/>
        </patternFill>
      </fill>
    </dxf>
    <dxf>
      <font>
        <color theme="0"/>
      </font>
      <fill>
        <patternFill>
          <bgColor rgb="FFCC3300"/>
        </patternFill>
      </fill>
    </dxf>
    <dxf>
      <fill>
        <patternFill>
          <bgColor rgb="FF33CC33"/>
        </patternFill>
      </fill>
    </dxf>
    <dxf>
      <fill>
        <patternFill>
          <bgColor rgb="FF00CC99"/>
        </patternFill>
      </fill>
    </dxf>
    <dxf>
      <fill>
        <patternFill>
          <bgColor rgb="FF009999"/>
        </patternFill>
      </fill>
    </dxf>
    <dxf>
      <font>
        <color theme="0"/>
      </font>
      <fill>
        <patternFill>
          <bgColor rgb="FF0066CC"/>
        </patternFill>
      </fill>
    </dxf>
    <dxf>
      <font>
        <color theme="0"/>
      </font>
      <fill>
        <patternFill>
          <bgColor rgb="FF000066"/>
        </patternFill>
      </fill>
    </dxf>
    <dxf>
      <font>
        <color theme="0"/>
      </font>
      <fill>
        <patternFill>
          <bgColor rgb="FF6600CC"/>
        </patternFill>
      </fill>
    </dxf>
    <dxf>
      <fill>
        <patternFill>
          <bgColor rgb="FFFF00FF"/>
        </patternFill>
      </fill>
    </dxf>
    <dxf>
      <font>
        <color theme="0"/>
      </font>
      <fill>
        <patternFill>
          <bgColor rgb="FFCC0099"/>
        </patternFill>
      </fill>
    </dxf>
    <dxf>
      <font>
        <color theme="0"/>
      </font>
      <fill>
        <patternFill>
          <bgColor rgb="FFFF0066"/>
        </patternFill>
      </fill>
    </dxf>
    <dxf>
      <font>
        <color theme="0"/>
      </font>
      <fill>
        <patternFill>
          <bgColor rgb="FF990033"/>
        </patternFill>
      </fill>
    </dxf>
  </dxfs>
  <tableStyles count="0" defaultTableStyle="TableStyleMedium9" defaultPivotStyle="PivotStyleLight16"/>
  <colors>
    <mruColors>
      <color rgb="FF9933FF"/>
      <color rgb="FF9966FF"/>
      <color rgb="FF663300"/>
      <color rgb="FFE46D0A"/>
      <color rgb="FFCC3300"/>
      <color rgb="FFD60093"/>
      <color rgb="FFFF00FF"/>
      <color rgb="FF6600CC"/>
      <color rgb="FF9900CC"/>
      <color rgb="FF0000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473825</xdr:colOff>
      <xdr:row>32</xdr:row>
      <xdr:rowOff>157942</xdr:rowOff>
    </xdr:to>
    <xdr:pic>
      <xdr:nvPicPr>
        <xdr:cNvPr id="307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7390015" cy="6276109"/>
        </a:xfrm>
        <a:prstGeom prst="rect">
          <a:avLst/>
        </a:prstGeom>
        <a:noFill/>
        <a:ln w="1">
          <a:noFill/>
          <a:miter lim="800000"/>
          <a:headEnd/>
          <a:tailEnd type="none" w="med" len="med"/>
        </a:ln>
        <a:effectLst/>
      </xdr:spPr>
    </xdr:pic>
    <xdr:clientData/>
  </xdr:twoCellAnchor>
  <xdr:twoCellAnchor editAs="oneCell">
    <xdr:from>
      <xdr:col>1</xdr:col>
      <xdr:colOff>0</xdr:colOff>
      <xdr:row>32</xdr:row>
      <xdr:rowOff>141315</xdr:rowOff>
    </xdr:from>
    <xdr:to>
      <xdr:col>9</xdr:col>
      <xdr:colOff>523702</xdr:colOff>
      <xdr:row>49</xdr:row>
      <xdr:rowOff>24937</xdr:rowOff>
    </xdr:to>
    <xdr:pic>
      <xdr:nvPicPr>
        <xdr:cNvPr id="3074" name="Picture 2"/>
        <xdr:cNvPicPr>
          <a:picLocks noChangeAspect="1" noChangeArrowheads="1"/>
        </xdr:cNvPicPr>
      </xdr:nvPicPr>
      <xdr:blipFill>
        <a:blip xmlns:r="http://schemas.openxmlformats.org/officeDocument/2006/relationships" r:embed="rId2"/>
        <a:srcRect/>
        <a:stretch>
          <a:fillRect/>
        </a:stretch>
      </xdr:blipFill>
      <xdr:spPr bwMode="auto">
        <a:xfrm>
          <a:off x="0" y="6259482"/>
          <a:ext cx="7439891" cy="3133899"/>
        </a:xfrm>
        <a:prstGeom prst="rect">
          <a:avLst/>
        </a:prstGeom>
        <a:noFill/>
        <a:ln w="1">
          <a:noFill/>
          <a:miter lim="800000"/>
          <a:headEnd/>
          <a:tailEnd type="none" w="med" len="med"/>
        </a:ln>
        <a:effectLst/>
      </xdr:spPr>
    </xdr:pic>
    <xdr:clientData/>
  </xdr:twoCellAnchor>
  <xdr:twoCellAnchor editAs="oneCell">
    <xdr:from>
      <xdr:col>1</xdr:col>
      <xdr:colOff>0</xdr:colOff>
      <xdr:row>51</xdr:row>
      <xdr:rowOff>8307</xdr:rowOff>
    </xdr:from>
    <xdr:to>
      <xdr:col>9</xdr:col>
      <xdr:colOff>507076</xdr:colOff>
      <xdr:row>85</xdr:row>
      <xdr:rowOff>174562</xdr:rowOff>
    </xdr:to>
    <xdr:pic>
      <xdr:nvPicPr>
        <xdr:cNvPr id="3075" name="Picture 3"/>
        <xdr:cNvPicPr>
          <a:picLocks noChangeAspect="1" noChangeArrowheads="1"/>
        </xdr:cNvPicPr>
      </xdr:nvPicPr>
      <xdr:blipFill>
        <a:blip xmlns:r="http://schemas.openxmlformats.org/officeDocument/2006/relationships" r:embed="rId3"/>
        <a:srcRect/>
        <a:stretch>
          <a:fillRect/>
        </a:stretch>
      </xdr:blipFill>
      <xdr:spPr bwMode="auto">
        <a:xfrm>
          <a:off x="0" y="9759136"/>
          <a:ext cx="7423265" cy="6666808"/>
        </a:xfrm>
        <a:prstGeom prst="rect">
          <a:avLst/>
        </a:prstGeom>
        <a:noFill/>
        <a:ln w="1">
          <a:noFill/>
          <a:miter lim="800000"/>
          <a:headEnd/>
          <a:tailEnd type="none" w="med" len="med"/>
        </a:ln>
        <a:effectLst/>
      </xdr:spPr>
    </xdr:pic>
    <xdr:clientData/>
  </xdr:twoCellAnchor>
  <xdr:twoCellAnchor editAs="oneCell">
    <xdr:from>
      <xdr:col>1</xdr:col>
      <xdr:colOff>0</xdr:colOff>
      <xdr:row>49</xdr:row>
      <xdr:rowOff>41558</xdr:rowOff>
    </xdr:from>
    <xdr:to>
      <xdr:col>9</xdr:col>
      <xdr:colOff>532015</xdr:colOff>
      <xdr:row>51</xdr:row>
      <xdr:rowOff>24933</xdr:rowOff>
    </xdr:to>
    <xdr:pic>
      <xdr:nvPicPr>
        <xdr:cNvPr id="3076" name="Picture 4"/>
        <xdr:cNvPicPr>
          <a:picLocks noChangeAspect="1" noChangeArrowheads="1"/>
        </xdr:cNvPicPr>
      </xdr:nvPicPr>
      <xdr:blipFill>
        <a:blip xmlns:r="http://schemas.openxmlformats.org/officeDocument/2006/relationships" r:embed="rId4"/>
        <a:srcRect/>
        <a:stretch>
          <a:fillRect/>
        </a:stretch>
      </xdr:blipFill>
      <xdr:spPr bwMode="auto">
        <a:xfrm>
          <a:off x="0" y="9410002"/>
          <a:ext cx="7448204" cy="365760"/>
        </a:xfrm>
        <a:prstGeom prst="rect">
          <a:avLst/>
        </a:prstGeom>
        <a:noFill/>
        <a:ln w="1">
          <a:noFill/>
          <a:miter lim="800000"/>
          <a:headEnd/>
          <a:tailEnd type="none" w="med" len="med"/>
        </a:ln>
        <a:effectLst/>
      </xdr:spPr>
    </xdr:pic>
    <xdr:clientData/>
  </xdr:twoCellAnchor>
  <xdr:twoCellAnchor editAs="oneCell">
    <xdr:from>
      <xdr:col>1</xdr:col>
      <xdr:colOff>0</xdr:colOff>
      <xdr:row>85</xdr:row>
      <xdr:rowOff>182880</xdr:rowOff>
    </xdr:from>
    <xdr:to>
      <xdr:col>9</xdr:col>
      <xdr:colOff>515389</xdr:colOff>
      <xdr:row>102</xdr:row>
      <xdr:rowOff>116378</xdr:rowOff>
    </xdr:to>
    <xdr:pic>
      <xdr:nvPicPr>
        <xdr:cNvPr id="3077" name="Picture 5"/>
        <xdr:cNvPicPr>
          <a:picLocks noChangeAspect="1" noChangeArrowheads="1"/>
        </xdr:cNvPicPr>
      </xdr:nvPicPr>
      <xdr:blipFill>
        <a:blip xmlns:r="http://schemas.openxmlformats.org/officeDocument/2006/relationships" r:embed="rId5"/>
        <a:srcRect/>
        <a:stretch>
          <a:fillRect/>
        </a:stretch>
      </xdr:blipFill>
      <xdr:spPr bwMode="auto">
        <a:xfrm>
          <a:off x="0" y="16434262"/>
          <a:ext cx="7431578" cy="3183774"/>
        </a:xfrm>
        <a:prstGeom prst="rect">
          <a:avLst/>
        </a:prstGeom>
        <a:noFill/>
        <a:ln w="1">
          <a:noFill/>
          <a:miter lim="800000"/>
          <a:headEnd/>
          <a:tailEnd type="none" w="med" len="med"/>
        </a:ln>
        <a:effectLst/>
      </xdr:spPr>
    </xdr:pic>
    <xdr:clientData/>
  </xdr:twoCellAnchor>
  <xdr:twoCellAnchor editAs="oneCell">
    <xdr:from>
      <xdr:col>1</xdr:col>
      <xdr:colOff>0</xdr:colOff>
      <xdr:row>121</xdr:row>
      <xdr:rowOff>108064</xdr:rowOff>
    </xdr:from>
    <xdr:to>
      <xdr:col>9</xdr:col>
      <xdr:colOff>598516</xdr:colOff>
      <xdr:row>137</xdr:row>
      <xdr:rowOff>24936</xdr:rowOff>
    </xdr:to>
    <xdr:pic>
      <xdr:nvPicPr>
        <xdr:cNvPr id="3079" name="Picture 7"/>
        <xdr:cNvPicPr>
          <a:picLocks noChangeAspect="1" noChangeArrowheads="1"/>
        </xdr:cNvPicPr>
      </xdr:nvPicPr>
      <xdr:blipFill>
        <a:blip xmlns:r="http://schemas.openxmlformats.org/officeDocument/2006/relationships" r:embed="rId6"/>
        <a:srcRect/>
        <a:stretch>
          <a:fillRect/>
        </a:stretch>
      </xdr:blipFill>
      <xdr:spPr bwMode="auto">
        <a:xfrm>
          <a:off x="0" y="23242384"/>
          <a:ext cx="7514705" cy="2975956"/>
        </a:xfrm>
        <a:prstGeom prst="rect">
          <a:avLst/>
        </a:prstGeom>
        <a:noFill/>
        <a:ln w="1">
          <a:noFill/>
          <a:miter lim="800000"/>
          <a:headEnd/>
          <a:tailEnd type="none" w="med" len="med"/>
        </a:ln>
        <a:effectLst/>
      </xdr:spPr>
    </xdr:pic>
    <xdr:clientData/>
  </xdr:twoCellAnchor>
  <xdr:twoCellAnchor editAs="oneCell">
    <xdr:from>
      <xdr:col>1</xdr:col>
      <xdr:colOff>8312</xdr:colOff>
      <xdr:row>137</xdr:row>
      <xdr:rowOff>74813</xdr:rowOff>
    </xdr:from>
    <xdr:to>
      <xdr:col>9</xdr:col>
      <xdr:colOff>606828</xdr:colOff>
      <xdr:row>157</xdr:row>
      <xdr:rowOff>191192</xdr:rowOff>
    </xdr:to>
    <xdr:pic>
      <xdr:nvPicPr>
        <xdr:cNvPr id="3080" name="Picture 8"/>
        <xdr:cNvPicPr>
          <a:picLocks noChangeAspect="1" noChangeArrowheads="1"/>
        </xdr:cNvPicPr>
      </xdr:nvPicPr>
      <xdr:blipFill>
        <a:blip xmlns:r="http://schemas.openxmlformats.org/officeDocument/2006/relationships" r:embed="rId7"/>
        <a:srcRect/>
        <a:stretch>
          <a:fillRect/>
        </a:stretch>
      </xdr:blipFill>
      <xdr:spPr bwMode="auto">
        <a:xfrm>
          <a:off x="8312" y="26268217"/>
          <a:ext cx="7514705" cy="3940233"/>
        </a:xfrm>
        <a:prstGeom prst="rect">
          <a:avLst/>
        </a:prstGeom>
        <a:noFill/>
        <a:ln w="1">
          <a:noFill/>
          <a:miter lim="800000"/>
          <a:headEnd/>
          <a:tailEnd type="none" w="med" len="med"/>
        </a:ln>
        <a:effectLst/>
      </xdr:spPr>
    </xdr:pic>
    <xdr:clientData/>
  </xdr:twoCellAnchor>
  <xdr:twoCellAnchor editAs="oneCell">
    <xdr:from>
      <xdr:col>1</xdr:col>
      <xdr:colOff>0</xdr:colOff>
      <xdr:row>157</xdr:row>
      <xdr:rowOff>149631</xdr:rowOff>
    </xdr:from>
    <xdr:to>
      <xdr:col>9</xdr:col>
      <xdr:colOff>573578</xdr:colOff>
      <xdr:row>177</xdr:row>
      <xdr:rowOff>41565</xdr:rowOff>
    </xdr:to>
    <xdr:pic>
      <xdr:nvPicPr>
        <xdr:cNvPr id="3081" name="Picture 9"/>
        <xdr:cNvPicPr>
          <a:picLocks noChangeAspect="1" noChangeArrowheads="1"/>
        </xdr:cNvPicPr>
      </xdr:nvPicPr>
      <xdr:blipFill>
        <a:blip xmlns:r="http://schemas.openxmlformats.org/officeDocument/2006/relationships" r:embed="rId8"/>
        <a:srcRect/>
        <a:stretch>
          <a:fillRect/>
        </a:stretch>
      </xdr:blipFill>
      <xdr:spPr bwMode="auto">
        <a:xfrm>
          <a:off x="0" y="30166889"/>
          <a:ext cx="7489767" cy="3715789"/>
        </a:xfrm>
        <a:prstGeom prst="rect">
          <a:avLst/>
        </a:prstGeom>
        <a:noFill/>
        <a:ln w="1">
          <a:noFill/>
          <a:miter lim="800000"/>
          <a:headEnd/>
          <a:tailEnd type="none" w="med" len="med"/>
        </a:ln>
        <a:effectLst/>
      </xdr:spPr>
    </xdr:pic>
    <xdr:clientData/>
  </xdr:twoCellAnchor>
  <xdr:twoCellAnchor editAs="oneCell">
    <xdr:from>
      <xdr:col>1</xdr:col>
      <xdr:colOff>0</xdr:colOff>
      <xdr:row>102</xdr:row>
      <xdr:rowOff>149628</xdr:rowOff>
    </xdr:from>
    <xdr:to>
      <xdr:col>9</xdr:col>
      <xdr:colOff>548640</xdr:colOff>
      <xdr:row>121</xdr:row>
      <xdr:rowOff>116377</xdr:rowOff>
    </xdr:to>
    <xdr:pic>
      <xdr:nvPicPr>
        <xdr:cNvPr id="3082" name="Picture 10"/>
        <xdr:cNvPicPr>
          <a:picLocks noChangeAspect="1" noChangeArrowheads="1"/>
        </xdr:cNvPicPr>
      </xdr:nvPicPr>
      <xdr:blipFill>
        <a:blip xmlns:r="http://schemas.openxmlformats.org/officeDocument/2006/relationships" r:embed="rId9"/>
        <a:srcRect/>
        <a:stretch>
          <a:fillRect/>
        </a:stretch>
      </xdr:blipFill>
      <xdr:spPr bwMode="auto">
        <a:xfrm>
          <a:off x="0" y="19651286"/>
          <a:ext cx="7464829" cy="3599411"/>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vincent.guili@ac-lyon.fr" TargetMode="External"/></Relationships>
</file>

<file path=xl/worksheets/sheet1.xml><?xml version="1.0" encoding="utf-8"?>
<worksheet xmlns="http://schemas.openxmlformats.org/spreadsheetml/2006/main" xmlns:r="http://schemas.openxmlformats.org/officeDocument/2006/relationships">
  <sheetPr codeName="Feuil1"/>
  <dimension ref="A1:H136"/>
  <sheetViews>
    <sheetView showZeros="0" topLeftCell="A19" workbookViewId="0">
      <selection activeCell="L3" sqref="L3"/>
    </sheetView>
  </sheetViews>
  <sheetFormatPr baseColWidth="10" defaultRowHeight="15.05"/>
  <cols>
    <col min="1" max="1" width="73.5546875" style="137" customWidth="1"/>
    <col min="2" max="2" width="21.109375" style="4" customWidth="1"/>
    <col min="3" max="4" width="19.44140625" style="4" customWidth="1"/>
    <col min="5" max="5" width="4.6640625" customWidth="1"/>
    <col min="6" max="6" width="3.88671875" customWidth="1"/>
    <col min="7" max="7" width="24.33203125" customWidth="1"/>
    <col min="8" max="8" width="68" customWidth="1"/>
  </cols>
  <sheetData>
    <row r="1" spans="1:8" ht="22.75" customHeight="1">
      <c r="A1" s="10" t="s">
        <v>27</v>
      </c>
    </row>
    <row r="2" spans="1:8">
      <c r="A2" s="2" t="s">
        <v>1</v>
      </c>
    </row>
    <row r="3" spans="1:8" ht="79.55" customHeight="1">
      <c r="A3" s="5" t="s">
        <v>28</v>
      </c>
      <c r="B3" s="31" t="s">
        <v>18</v>
      </c>
      <c r="C3" s="31" t="s">
        <v>19</v>
      </c>
      <c r="D3" s="31" t="s">
        <v>21</v>
      </c>
    </row>
    <row r="4" spans="1:8">
      <c r="A4" s="2" t="s">
        <v>2</v>
      </c>
      <c r="B4" s="24"/>
      <c r="C4" s="17"/>
      <c r="D4" s="17"/>
      <c r="H4" s="26"/>
    </row>
    <row r="5" spans="1:8">
      <c r="A5" s="134" t="s">
        <v>29</v>
      </c>
      <c r="B5" s="36"/>
      <c r="C5" s="38"/>
      <c r="D5" s="47"/>
      <c r="E5" s="26"/>
      <c r="F5" s="34"/>
      <c r="G5" s="34"/>
      <c r="H5" s="35" t="s">
        <v>17</v>
      </c>
    </row>
    <row r="6" spans="1:8" ht="14.25" customHeight="1">
      <c r="A6" s="135" t="s">
        <v>30</v>
      </c>
      <c r="B6" s="36"/>
      <c r="C6" s="38"/>
      <c r="D6" s="47"/>
      <c r="E6" s="26"/>
      <c r="F6" s="50"/>
      <c r="G6" s="49" t="s">
        <v>15</v>
      </c>
      <c r="H6" s="49" t="s">
        <v>16</v>
      </c>
    </row>
    <row r="7" spans="1:8" ht="15.05" customHeight="1">
      <c r="A7" s="6" t="s">
        <v>31</v>
      </c>
      <c r="B7" s="36"/>
      <c r="C7" s="38"/>
      <c r="D7" s="47"/>
      <c r="E7" s="26"/>
      <c r="F7" s="61"/>
      <c r="G7" s="73"/>
      <c r="H7" s="74"/>
    </row>
    <row r="8" spans="1:8" ht="30.15">
      <c r="A8" s="6" t="s">
        <v>32</v>
      </c>
      <c r="B8" s="36"/>
      <c r="C8" s="38"/>
      <c r="D8" s="47"/>
      <c r="E8" s="26"/>
      <c r="F8" s="60"/>
      <c r="G8" s="73"/>
      <c r="H8" s="74"/>
    </row>
    <row r="9" spans="1:8" ht="30.15">
      <c r="A9" s="6" t="s">
        <v>33</v>
      </c>
      <c r="B9" s="36"/>
      <c r="C9" s="38"/>
      <c r="D9" s="47"/>
      <c r="E9" s="26"/>
      <c r="F9" s="59"/>
      <c r="G9" s="73"/>
      <c r="H9" s="74"/>
    </row>
    <row r="10" spans="1:8">
      <c r="A10" s="6" t="s">
        <v>34</v>
      </c>
      <c r="B10" s="36"/>
      <c r="C10" s="38"/>
      <c r="D10" s="47"/>
      <c r="F10" s="58"/>
      <c r="G10" s="73"/>
      <c r="H10" s="74"/>
    </row>
    <row r="11" spans="1:8">
      <c r="A11" s="6" t="s">
        <v>35</v>
      </c>
      <c r="B11" s="36"/>
      <c r="C11" s="38"/>
      <c r="D11" s="47"/>
      <c r="F11" s="57"/>
      <c r="G11" s="73"/>
      <c r="H11" s="75"/>
    </row>
    <row r="12" spans="1:8">
      <c r="A12" s="135" t="s">
        <v>36</v>
      </c>
      <c r="B12" s="36"/>
      <c r="C12" s="38"/>
      <c r="D12" s="47"/>
      <c r="F12" s="56"/>
      <c r="G12" s="73"/>
      <c r="H12" s="75"/>
    </row>
    <row r="13" spans="1:8">
      <c r="A13" s="135" t="s">
        <v>37</v>
      </c>
      <c r="B13" s="36"/>
      <c r="C13" s="38"/>
      <c r="D13" s="47"/>
      <c r="F13" s="55"/>
      <c r="G13" s="73"/>
      <c r="H13" s="75"/>
    </row>
    <row r="14" spans="1:8" ht="30.15">
      <c r="A14" s="6" t="s">
        <v>38</v>
      </c>
      <c r="B14" s="36"/>
      <c r="C14" s="38"/>
      <c r="D14" s="47"/>
      <c r="F14" s="54"/>
      <c r="G14" s="73"/>
      <c r="H14" s="75"/>
    </row>
    <row r="15" spans="1:8" ht="30.15">
      <c r="A15" s="9" t="s">
        <v>39</v>
      </c>
      <c r="B15" s="40"/>
      <c r="C15" s="41"/>
      <c r="D15" s="48"/>
      <c r="F15" s="62"/>
      <c r="G15" s="73"/>
      <c r="H15" s="75"/>
    </row>
    <row r="16" spans="1:8">
      <c r="A16" s="134" t="s">
        <v>40</v>
      </c>
      <c r="B16" s="36"/>
      <c r="C16" s="38"/>
      <c r="D16" s="47"/>
      <c r="E16" s="3"/>
      <c r="F16" s="63"/>
      <c r="G16" s="73"/>
      <c r="H16" s="75"/>
    </row>
    <row r="17" spans="1:8">
      <c r="A17" s="135" t="s">
        <v>41</v>
      </c>
      <c r="B17" s="36"/>
      <c r="C17" s="38"/>
      <c r="D17" s="47"/>
      <c r="F17" s="64"/>
      <c r="G17" s="73"/>
      <c r="H17" s="75"/>
    </row>
    <row r="18" spans="1:8">
      <c r="A18" s="6" t="s">
        <v>42</v>
      </c>
      <c r="B18" s="36"/>
      <c r="C18" s="38"/>
      <c r="D18" s="47"/>
      <c r="F18" s="53"/>
      <c r="G18" s="73"/>
      <c r="H18" s="75"/>
    </row>
    <row r="19" spans="1:8">
      <c r="A19" s="6" t="s">
        <v>43</v>
      </c>
      <c r="B19" s="36"/>
      <c r="C19" s="38"/>
      <c r="D19" s="47"/>
      <c r="F19" s="52"/>
      <c r="G19" s="73"/>
      <c r="H19" s="75"/>
    </row>
    <row r="20" spans="1:8" ht="29.3" customHeight="1">
      <c r="A20" s="135" t="s">
        <v>44</v>
      </c>
      <c r="B20" s="36"/>
      <c r="C20" s="38"/>
      <c r="D20" s="47"/>
      <c r="F20" s="51"/>
      <c r="G20" s="73"/>
      <c r="H20" s="76"/>
    </row>
    <row r="21" spans="1:8" ht="30.15">
      <c r="A21" s="9" t="s">
        <v>45</v>
      </c>
      <c r="B21" s="40"/>
      <c r="C21" s="41"/>
      <c r="D21" s="48"/>
      <c r="F21" s="70"/>
      <c r="G21" s="73"/>
      <c r="H21" s="77"/>
    </row>
    <row r="22" spans="1:8">
      <c r="A22" s="134" t="s">
        <v>46</v>
      </c>
      <c r="B22" s="36"/>
      <c r="C22" s="38"/>
      <c r="D22" s="47"/>
    </row>
    <row r="23" spans="1:8">
      <c r="A23" s="135" t="s">
        <v>47</v>
      </c>
      <c r="B23" s="36"/>
      <c r="C23" s="38"/>
      <c r="D23" s="47"/>
    </row>
    <row r="24" spans="1:8" ht="30.15">
      <c r="A24" s="6" t="s">
        <v>48</v>
      </c>
      <c r="B24" s="36"/>
      <c r="C24" s="38"/>
      <c r="D24" s="47"/>
    </row>
    <row r="25" spans="1:8" ht="26.2">
      <c r="A25" s="135" t="s">
        <v>49</v>
      </c>
      <c r="B25" s="36"/>
      <c r="C25" s="38"/>
      <c r="D25" s="47"/>
    </row>
    <row r="26" spans="1:8">
      <c r="A26" s="135" t="s">
        <v>50</v>
      </c>
      <c r="B26" s="36"/>
      <c r="C26" s="38"/>
      <c r="D26" s="47"/>
    </row>
    <row r="27" spans="1:8" ht="21.8" customHeight="1">
      <c r="A27" s="6" t="s">
        <v>51</v>
      </c>
      <c r="B27" s="36"/>
      <c r="C27" s="38"/>
      <c r="D27" s="47"/>
    </row>
    <row r="28" spans="1:8" ht="30.15">
      <c r="A28" s="6" t="s">
        <v>52</v>
      </c>
      <c r="B28" s="36"/>
      <c r="C28" s="38"/>
      <c r="D28" s="47"/>
    </row>
    <row r="29" spans="1:8" ht="13.75" customHeight="1">
      <c r="A29" s="6" t="s">
        <v>53</v>
      </c>
      <c r="B29" s="36"/>
      <c r="C29" s="38"/>
      <c r="D29" s="47"/>
      <c r="G29" s="42"/>
    </row>
    <row r="30" spans="1:8">
      <c r="A30" s="135" t="s">
        <v>54</v>
      </c>
      <c r="B30" s="36"/>
      <c r="C30" s="38"/>
      <c r="D30" s="47"/>
    </row>
    <row r="31" spans="1:8">
      <c r="A31" s="136" t="s">
        <v>55</v>
      </c>
      <c r="B31" s="40"/>
      <c r="C31" s="41"/>
      <c r="D31" s="48"/>
    </row>
    <row r="32" spans="1:8">
      <c r="A32" s="134" t="s">
        <v>56</v>
      </c>
      <c r="B32" s="36"/>
      <c r="C32" s="38"/>
      <c r="D32" s="47"/>
    </row>
    <row r="33" spans="1:4">
      <c r="A33" s="135" t="s">
        <v>57</v>
      </c>
      <c r="B33" s="36"/>
      <c r="C33" s="38"/>
      <c r="D33" s="47"/>
    </row>
    <row r="34" spans="1:4" ht="30.15">
      <c r="A34" s="136" t="s">
        <v>58</v>
      </c>
      <c r="B34" s="40"/>
      <c r="C34" s="41"/>
      <c r="D34" s="48"/>
    </row>
    <row r="36" spans="1:4" ht="15.75">
      <c r="A36" s="11" t="s">
        <v>59</v>
      </c>
    </row>
    <row r="37" spans="1:4">
      <c r="A37" s="8" t="s">
        <v>0</v>
      </c>
    </row>
    <row r="38" spans="1:4" ht="78.55">
      <c r="A38" s="5" t="s">
        <v>60</v>
      </c>
      <c r="B38" s="31" t="s">
        <v>18</v>
      </c>
      <c r="C38" s="31" t="s">
        <v>19</v>
      </c>
      <c r="D38" s="31" t="s">
        <v>21</v>
      </c>
    </row>
    <row r="39" spans="1:4">
      <c r="A39" s="8" t="s">
        <v>2</v>
      </c>
      <c r="B39" s="17"/>
      <c r="C39" s="17"/>
      <c r="D39" s="17"/>
    </row>
    <row r="40" spans="1:4" ht="26.2">
      <c r="A40" s="138" t="s">
        <v>61</v>
      </c>
      <c r="B40" s="39"/>
      <c r="C40" s="71"/>
      <c r="D40" s="84"/>
    </row>
    <row r="41" spans="1:4">
      <c r="A41" s="139" t="s">
        <v>62</v>
      </c>
      <c r="B41" s="39"/>
      <c r="C41" s="71"/>
      <c r="D41" s="84"/>
    </row>
    <row r="42" spans="1:4">
      <c r="A42" s="140" t="s">
        <v>63</v>
      </c>
      <c r="B42" s="39"/>
      <c r="C42" s="71"/>
      <c r="D42" s="84"/>
    </row>
    <row r="43" spans="1:4">
      <c r="A43" s="141" t="s">
        <v>64</v>
      </c>
      <c r="B43" s="39"/>
      <c r="C43" s="71"/>
      <c r="D43" s="84"/>
    </row>
    <row r="44" spans="1:4">
      <c r="A44" s="142" t="s">
        <v>65</v>
      </c>
      <c r="B44" s="39"/>
      <c r="C44" s="71"/>
      <c r="D44" s="84"/>
    </row>
    <row r="45" spans="1:4" ht="13.75" customHeight="1">
      <c r="A45" s="142" t="s">
        <v>66</v>
      </c>
      <c r="B45" s="39"/>
      <c r="C45" s="71"/>
      <c r="D45" s="84"/>
    </row>
    <row r="46" spans="1:4">
      <c r="A46" s="142" t="s">
        <v>67</v>
      </c>
      <c r="B46" s="39"/>
      <c r="C46" s="71"/>
      <c r="D46" s="84"/>
    </row>
    <row r="47" spans="1:4">
      <c r="A47" s="140" t="s">
        <v>68</v>
      </c>
      <c r="B47" s="39"/>
      <c r="C47" s="71"/>
      <c r="D47" s="84"/>
    </row>
    <row r="48" spans="1:4">
      <c r="A48" s="143" t="s">
        <v>69</v>
      </c>
      <c r="B48" s="43"/>
      <c r="C48" s="72"/>
      <c r="D48" s="48"/>
    </row>
    <row r="49" spans="1:4" ht="26.2">
      <c r="A49" s="138" t="s">
        <v>70</v>
      </c>
      <c r="B49" s="39"/>
      <c r="C49" s="71"/>
      <c r="D49" s="84"/>
    </row>
    <row r="50" spans="1:4">
      <c r="A50" s="139" t="s">
        <v>71</v>
      </c>
      <c r="B50" s="39"/>
      <c r="C50" s="71"/>
      <c r="D50" s="84"/>
    </row>
    <row r="51" spans="1:4" ht="17.05" customHeight="1">
      <c r="A51" s="142" t="s">
        <v>72</v>
      </c>
      <c r="B51" s="39"/>
      <c r="C51" s="71"/>
      <c r="D51" s="84"/>
    </row>
    <row r="52" spans="1:4">
      <c r="A52" s="141" t="s">
        <v>73</v>
      </c>
      <c r="B52" s="39"/>
      <c r="C52" s="71"/>
      <c r="D52" s="84"/>
    </row>
    <row r="53" spans="1:4" ht="15.75" customHeight="1">
      <c r="A53" s="141" t="s">
        <v>74</v>
      </c>
      <c r="B53" s="39"/>
      <c r="C53" s="71"/>
      <c r="D53" s="84"/>
    </row>
    <row r="54" spans="1:4">
      <c r="A54" s="142" t="s">
        <v>75</v>
      </c>
      <c r="B54" s="39"/>
      <c r="C54" s="71"/>
      <c r="D54" s="84"/>
    </row>
    <row r="55" spans="1:4" ht="26.2">
      <c r="A55" s="142" t="s">
        <v>76</v>
      </c>
      <c r="B55" s="39"/>
      <c r="C55" s="71"/>
      <c r="D55" s="84"/>
    </row>
    <row r="56" spans="1:4">
      <c r="A56" s="140" t="s">
        <v>77</v>
      </c>
      <c r="B56" s="39"/>
      <c r="C56" s="71"/>
      <c r="D56" s="84"/>
    </row>
    <row r="57" spans="1:4">
      <c r="A57" s="143" t="s">
        <v>78</v>
      </c>
      <c r="B57" s="43"/>
      <c r="C57" s="72"/>
      <c r="D57" s="48"/>
    </row>
    <row r="58" spans="1:4">
      <c r="A58" s="138" t="s">
        <v>79</v>
      </c>
      <c r="B58" s="39"/>
      <c r="C58" s="71"/>
      <c r="D58" s="84"/>
    </row>
    <row r="59" spans="1:4" ht="26.2">
      <c r="A59" s="142" t="s">
        <v>80</v>
      </c>
      <c r="B59" s="39"/>
      <c r="C59" s="71"/>
      <c r="D59" s="84"/>
    </row>
    <row r="60" spans="1:4" ht="30.15">
      <c r="A60" s="141" t="s">
        <v>81</v>
      </c>
      <c r="B60" s="39"/>
      <c r="C60" s="71"/>
      <c r="D60" s="84"/>
    </row>
    <row r="61" spans="1:4">
      <c r="A61" s="141" t="s">
        <v>82</v>
      </c>
      <c r="B61" s="39"/>
      <c r="C61" s="71"/>
      <c r="D61" s="84"/>
    </row>
    <row r="62" spans="1:4" ht="30.15">
      <c r="A62" s="141" t="s">
        <v>83</v>
      </c>
      <c r="B62" s="39"/>
      <c r="C62" s="71"/>
      <c r="D62" s="84"/>
    </row>
    <row r="63" spans="1:4" ht="30.15">
      <c r="A63" s="141" t="s">
        <v>84</v>
      </c>
      <c r="B63" s="39"/>
      <c r="C63" s="71"/>
      <c r="D63" s="84"/>
    </row>
    <row r="64" spans="1:4">
      <c r="A64" s="136" t="s">
        <v>85</v>
      </c>
      <c r="B64" s="43"/>
      <c r="C64" s="72"/>
      <c r="D64" s="48"/>
    </row>
    <row r="65" spans="1:4">
      <c r="A65" s="138" t="s">
        <v>86</v>
      </c>
      <c r="B65" s="39"/>
      <c r="C65" s="71"/>
      <c r="D65" s="84"/>
    </row>
    <row r="66" spans="1:4">
      <c r="A66" s="142" t="s">
        <v>87</v>
      </c>
      <c r="B66" s="39"/>
      <c r="C66" s="71"/>
      <c r="D66" s="84"/>
    </row>
    <row r="67" spans="1:4">
      <c r="A67" s="141" t="s">
        <v>88</v>
      </c>
      <c r="B67" s="39"/>
      <c r="C67" s="71"/>
      <c r="D67" s="84"/>
    </row>
    <row r="68" spans="1:4">
      <c r="A68" s="142" t="s">
        <v>89</v>
      </c>
      <c r="B68" s="39"/>
      <c r="C68" s="71"/>
      <c r="D68" s="84"/>
    </row>
    <row r="69" spans="1:4">
      <c r="A69" s="141" t="s">
        <v>90</v>
      </c>
      <c r="B69" s="39"/>
      <c r="C69" s="71"/>
      <c r="D69" s="84"/>
    </row>
    <row r="70" spans="1:4">
      <c r="A70" s="141" t="s">
        <v>91</v>
      </c>
      <c r="B70" s="39"/>
      <c r="C70" s="71"/>
      <c r="D70" s="84"/>
    </row>
    <row r="71" spans="1:4">
      <c r="A71" s="136" t="s">
        <v>92</v>
      </c>
      <c r="B71" s="43"/>
      <c r="C71" s="72"/>
      <c r="D71" s="48"/>
    </row>
    <row r="73" spans="1:4" ht="15.75">
      <c r="A73" s="144" t="s">
        <v>93</v>
      </c>
    </row>
    <row r="74" spans="1:4">
      <c r="A74" s="12" t="s">
        <v>1</v>
      </c>
      <c r="B74"/>
      <c r="C74"/>
      <c r="D74"/>
    </row>
    <row r="75" spans="1:4" ht="78.55">
      <c r="A75" s="5" t="s">
        <v>94</v>
      </c>
      <c r="B75" s="31" t="s">
        <v>18</v>
      </c>
      <c r="C75" s="31" t="s">
        <v>19</v>
      </c>
      <c r="D75" s="31" t="s">
        <v>21</v>
      </c>
    </row>
    <row r="76" spans="1:4">
      <c r="A76" s="12" t="s">
        <v>2</v>
      </c>
      <c r="B76" s="24"/>
      <c r="C76" s="17"/>
      <c r="D76" s="17"/>
    </row>
    <row r="77" spans="1:4">
      <c r="A77" s="145" t="s">
        <v>95</v>
      </c>
      <c r="B77" s="44"/>
      <c r="C77" s="37"/>
      <c r="D77" s="84"/>
    </row>
    <row r="78" spans="1:4">
      <c r="A78" s="146" t="s">
        <v>96</v>
      </c>
      <c r="B78" s="44"/>
      <c r="C78" s="37"/>
      <c r="D78" s="84"/>
    </row>
    <row r="79" spans="1:4">
      <c r="A79" s="141" t="s">
        <v>97</v>
      </c>
      <c r="B79" s="44"/>
      <c r="C79" s="37"/>
      <c r="D79" s="84"/>
    </row>
    <row r="80" spans="1:4">
      <c r="A80" s="136" t="s">
        <v>98</v>
      </c>
      <c r="B80" s="45"/>
      <c r="C80" s="46"/>
      <c r="D80" s="48"/>
    </row>
    <row r="81" spans="1:4">
      <c r="A81" s="145" t="s">
        <v>99</v>
      </c>
      <c r="B81" s="44"/>
      <c r="C81" s="37"/>
      <c r="D81" s="84"/>
    </row>
    <row r="82" spans="1:4">
      <c r="A82" s="141" t="s">
        <v>100</v>
      </c>
      <c r="B82" s="44"/>
      <c r="C82" s="37"/>
      <c r="D82" s="84"/>
    </row>
    <row r="83" spans="1:4">
      <c r="A83" s="141" t="s">
        <v>101</v>
      </c>
      <c r="B83" s="44"/>
      <c r="C83" s="37"/>
      <c r="D83" s="84"/>
    </row>
    <row r="84" spans="1:4">
      <c r="A84" s="141" t="s">
        <v>102</v>
      </c>
      <c r="B84" s="44"/>
      <c r="C84" s="37"/>
      <c r="D84" s="84"/>
    </row>
    <row r="85" spans="1:4">
      <c r="A85" s="136" t="s">
        <v>103</v>
      </c>
      <c r="B85" s="45"/>
      <c r="C85" s="46"/>
      <c r="D85" s="48"/>
    </row>
    <row r="86" spans="1:4">
      <c r="A86" s="145" t="s">
        <v>104</v>
      </c>
      <c r="B86" s="44"/>
      <c r="C86" s="37"/>
      <c r="D86" s="84"/>
    </row>
    <row r="87" spans="1:4" ht="30.15">
      <c r="A87" s="141" t="s">
        <v>105</v>
      </c>
      <c r="B87" s="44"/>
      <c r="C87" s="37"/>
      <c r="D87" s="84"/>
    </row>
    <row r="88" spans="1:4">
      <c r="A88" s="141" t="s">
        <v>106</v>
      </c>
      <c r="B88" s="44"/>
      <c r="C88" s="37"/>
      <c r="D88" s="84"/>
    </row>
    <row r="89" spans="1:4">
      <c r="A89" s="136" t="s">
        <v>107</v>
      </c>
      <c r="B89" s="45"/>
      <c r="C89" s="46"/>
      <c r="D89" s="48"/>
    </row>
    <row r="90" spans="1:4" ht="26.85">
      <c r="A90" s="147" t="s">
        <v>108</v>
      </c>
      <c r="B90" s="44"/>
      <c r="C90" s="37"/>
      <c r="D90" s="84"/>
    </row>
    <row r="91" spans="1:4">
      <c r="A91" s="141" t="s">
        <v>109</v>
      </c>
      <c r="B91" s="44"/>
      <c r="C91" s="37"/>
      <c r="D91" s="84"/>
    </row>
    <row r="92" spans="1:4">
      <c r="A92" s="141" t="s">
        <v>110</v>
      </c>
      <c r="B92" s="44"/>
      <c r="C92" s="37"/>
      <c r="D92" s="84"/>
    </row>
    <row r="93" spans="1:4" ht="30.15">
      <c r="A93" s="141" t="s">
        <v>111</v>
      </c>
      <c r="B93" s="44"/>
      <c r="C93" s="37"/>
      <c r="D93" s="84"/>
    </row>
    <row r="94" spans="1:4">
      <c r="A94" s="141" t="s">
        <v>112</v>
      </c>
      <c r="B94" s="44"/>
      <c r="C94" s="37"/>
      <c r="D94" s="84"/>
    </row>
    <row r="95" spans="1:4">
      <c r="A95" s="141" t="s">
        <v>113</v>
      </c>
      <c r="B95" s="44"/>
      <c r="C95" s="37"/>
      <c r="D95" s="84"/>
    </row>
    <row r="96" spans="1:4">
      <c r="A96" s="141" t="s">
        <v>114</v>
      </c>
      <c r="B96" s="44"/>
      <c r="C96" s="37"/>
      <c r="D96" s="84"/>
    </row>
    <row r="97" spans="1:4">
      <c r="A97" s="136" t="s">
        <v>115</v>
      </c>
      <c r="B97" s="45"/>
      <c r="C97" s="46"/>
      <c r="D97" s="48"/>
    </row>
    <row r="98" spans="1:4">
      <c r="A98" s="147" t="s">
        <v>116</v>
      </c>
      <c r="B98" s="44"/>
      <c r="C98" s="37"/>
      <c r="D98" s="84"/>
    </row>
    <row r="99" spans="1:4">
      <c r="A99" s="141" t="s">
        <v>117</v>
      </c>
      <c r="B99" s="44"/>
      <c r="C99" s="37"/>
      <c r="D99" s="84"/>
    </row>
    <row r="100" spans="1:4">
      <c r="A100" s="141" t="s">
        <v>118</v>
      </c>
      <c r="B100" s="44"/>
      <c r="C100" s="37"/>
      <c r="D100" s="84"/>
    </row>
    <row r="101" spans="1:4">
      <c r="A101" s="141" t="s">
        <v>119</v>
      </c>
      <c r="B101" s="44"/>
      <c r="C101" s="37"/>
      <c r="D101" s="84"/>
    </row>
    <row r="102" spans="1:4">
      <c r="A102" s="136" t="s">
        <v>120</v>
      </c>
      <c r="B102" s="45"/>
      <c r="C102" s="46"/>
      <c r="D102" s="48"/>
    </row>
    <row r="103" spans="1:4">
      <c r="A103" s="141"/>
      <c r="B103"/>
      <c r="C103"/>
      <c r="D103"/>
    </row>
    <row r="104" spans="1:4" ht="15.75">
      <c r="A104" s="148" t="s">
        <v>121</v>
      </c>
      <c r="B104"/>
      <c r="C104"/>
      <c r="D104"/>
    </row>
    <row r="105" spans="1:4">
      <c r="A105" s="149" t="s">
        <v>1</v>
      </c>
      <c r="B105"/>
      <c r="C105"/>
      <c r="D105"/>
    </row>
    <row r="106" spans="1:4" ht="39.299999999999997">
      <c r="A106" s="5" t="s">
        <v>122</v>
      </c>
      <c r="B106" s="31" t="s">
        <v>18</v>
      </c>
      <c r="C106" s="31" t="s">
        <v>19</v>
      </c>
      <c r="D106" s="31" t="s">
        <v>21</v>
      </c>
    </row>
    <row r="107" spans="1:4">
      <c r="A107" s="149" t="s">
        <v>2</v>
      </c>
      <c r="B107" s="24"/>
      <c r="C107" s="17"/>
      <c r="D107" s="17"/>
    </row>
    <row r="108" spans="1:4">
      <c r="A108" s="150" t="s">
        <v>123</v>
      </c>
      <c r="B108" s="153"/>
      <c r="C108" s="37"/>
      <c r="D108" s="84"/>
    </row>
    <row r="109" spans="1:4">
      <c r="A109" s="151" t="s">
        <v>124</v>
      </c>
      <c r="B109" s="44"/>
      <c r="C109" s="37"/>
      <c r="D109" s="84"/>
    </row>
    <row r="110" spans="1:4">
      <c r="A110" s="151" t="s">
        <v>125</v>
      </c>
      <c r="B110" s="44"/>
      <c r="C110" s="37"/>
      <c r="D110" s="84"/>
    </row>
    <row r="111" spans="1:4">
      <c r="A111" s="141" t="s">
        <v>126</v>
      </c>
      <c r="B111" s="44"/>
      <c r="C111" s="37"/>
      <c r="D111" s="84"/>
    </row>
    <row r="112" spans="1:4">
      <c r="A112" s="141" t="s">
        <v>127</v>
      </c>
      <c r="B112" s="44"/>
      <c r="C112" s="37"/>
      <c r="D112" s="84"/>
    </row>
    <row r="113" spans="1:4">
      <c r="A113" s="152" t="s">
        <v>128</v>
      </c>
      <c r="B113" s="44"/>
      <c r="C113" s="37"/>
      <c r="D113" s="84"/>
    </row>
    <row r="114" spans="1:4" ht="26.85">
      <c r="A114" s="151" t="s">
        <v>129</v>
      </c>
      <c r="B114" s="44"/>
      <c r="C114" s="37"/>
      <c r="D114" s="84"/>
    </row>
    <row r="115" spans="1:4">
      <c r="A115" s="152" t="s">
        <v>130</v>
      </c>
      <c r="B115" s="44"/>
      <c r="C115" s="37"/>
      <c r="D115" s="84"/>
    </row>
    <row r="116" spans="1:4">
      <c r="A116" s="136" t="s">
        <v>131</v>
      </c>
      <c r="B116" s="45"/>
      <c r="C116" s="46"/>
      <c r="D116" s="48"/>
    </row>
    <row r="117" spans="1:4">
      <c r="A117" s="150" t="s">
        <v>132</v>
      </c>
      <c r="B117" s="44"/>
      <c r="C117" s="37"/>
      <c r="D117" s="84"/>
    </row>
    <row r="118" spans="1:4">
      <c r="A118" s="7" t="s">
        <v>133</v>
      </c>
      <c r="B118" s="44"/>
      <c r="C118" s="37"/>
      <c r="D118" s="84"/>
    </row>
    <row r="119" spans="1:4" ht="26.85">
      <c r="A119" s="151" t="s">
        <v>134</v>
      </c>
      <c r="B119" s="44"/>
      <c r="C119" s="37"/>
      <c r="D119" s="84"/>
    </row>
    <row r="120" spans="1:4" ht="30.15">
      <c r="A120" s="152" t="s">
        <v>135</v>
      </c>
      <c r="B120" s="44"/>
      <c r="C120" s="37"/>
      <c r="D120" s="84"/>
    </row>
    <row r="121" spans="1:4" ht="30.15">
      <c r="A121" s="136" t="s">
        <v>136</v>
      </c>
      <c r="B121" s="45"/>
      <c r="C121" s="46"/>
      <c r="D121" s="48"/>
    </row>
    <row r="122" spans="1:4">
      <c r="A122" s="150" t="s">
        <v>137</v>
      </c>
      <c r="B122" s="44"/>
      <c r="C122" s="37"/>
      <c r="D122" s="84"/>
    </row>
    <row r="123" spans="1:4">
      <c r="A123" s="151" t="s">
        <v>138</v>
      </c>
      <c r="B123" s="44"/>
      <c r="C123" s="37"/>
      <c r="D123" s="84"/>
    </row>
    <row r="124" spans="1:4">
      <c r="A124" s="151" t="s">
        <v>139</v>
      </c>
      <c r="B124" s="44"/>
      <c r="C124" s="37"/>
      <c r="D124" s="84"/>
    </row>
    <row r="125" spans="1:4">
      <c r="A125" s="152" t="s">
        <v>140</v>
      </c>
      <c r="B125" s="44"/>
      <c r="C125" s="37"/>
      <c r="D125" s="84"/>
    </row>
    <row r="126" spans="1:4">
      <c r="A126" s="151" t="s">
        <v>141</v>
      </c>
      <c r="B126" s="44"/>
      <c r="C126" s="37"/>
      <c r="D126" s="84"/>
    </row>
    <row r="127" spans="1:4" ht="30.15">
      <c r="A127" s="6" t="s">
        <v>142</v>
      </c>
      <c r="B127" s="44"/>
      <c r="C127" s="37"/>
      <c r="D127" s="84"/>
    </row>
    <row r="128" spans="1:4" ht="30.15">
      <c r="A128" s="6" t="s">
        <v>143</v>
      </c>
      <c r="B128" s="44"/>
      <c r="C128" s="37"/>
      <c r="D128" s="84"/>
    </row>
    <row r="129" spans="1:4">
      <c r="A129" s="9" t="s">
        <v>144</v>
      </c>
      <c r="B129" s="45"/>
      <c r="C129" s="46"/>
      <c r="D129" s="48"/>
    </row>
    <row r="130" spans="1:4" ht="26.85">
      <c r="A130" s="151" t="s">
        <v>145</v>
      </c>
      <c r="B130" s="44"/>
      <c r="C130" s="37"/>
      <c r="D130" s="84"/>
    </row>
    <row r="131" spans="1:4">
      <c r="A131" s="151" t="s">
        <v>146</v>
      </c>
      <c r="B131" s="44"/>
      <c r="C131" s="37"/>
      <c r="D131" s="84"/>
    </row>
    <row r="132" spans="1:4" ht="30.15">
      <c r="A132" s="9" t="s">
        <v>147</v>
      </c>
      <c r="B132" s="45"/>
      <c r="C132" s="46"/>
      <c r="D132" s="48"/>
    </row>
    <row r="133" spans="1:4">
      <c r="A133" s="151" t="s">
        <v>148</v>
      </c>
      <c r="B133" s="44"/>
      <c r="C133" s="37"/>
      <c r="D133" s="84"/>
    </row>
    <row r="134" spans="1:4" ht="26.85">
      <c r="A134" s="151" t="s">
        <v>149</v>
      </c>
      <c r="B134" s="44"/>
      <c r="C134" s="37"/>
      <c r="D134" s="84"/>
    </row>
    <row r="135" spans="1:4" ht="30.15">
      <c r="A135" s="136" t="s">
        <v>150</v>
      </c>
      <c r="B135" s="45"/>
      <c r="C135" s="46"/>
      <c r="D135" s="48"/>
    </row>
    <row r="136" spans="1:4">
      <c r="B136"/>
      <c r="C136"/>
      <c r="D136"/>
    </row>
  </sheetData>
  <sheetProtection sheet="1" objects="1" scenarios="1"/>
  <conditionalFormatting sqref="B5:D34 B40:D71 B77:D102">
    <cfRule type="cellIs" dxfId="190" priority="30" operator="equal">
      <formula>$G$19</formula>
    </cfRule>
    <cfRule type="cellIs" dxfId="189" priority="31" operator="equal">
      <formula>$G$18</formula>
    </cfRule>
    <cfRule type="cellIs" dxfId="188" priority="32" operator="equal">
      <formula>$G$17</formula>
    </cfRule>
    <cfRule type="cellIs" dxfId="187" priority="34" operator="equal">
      <formula>$G$16</formula>
    </cfRule>
    <cfRule type="cellIs" dxfId="186" priority="35" operator="equal">
      <formula>$G$15</formula>
    </cfRule>
    <cfRule type="cellIs" dxfId="185" priority="36" operator="equal">
      <formula>$G$14</formula>
    </cfRule>
    <cfRule type="cellIs" dxfId="184" priority="37" operator="equal">
      <formula>$G$13</formula>
    </cfRule>
    <cfRule type="cellIs" dxfId="183" priority="38" operator="equal">
      <formula>$G$12</formula>
    </cfRule>
    <cfRule type="cellIs" dxfId="182" priority="39" operator="equal">
      <formula>$G$11</formula>
    </cfRule>
    <cfRule type="cellIs" dxfId="181" priority="40" operator="equal">
      <formula>$G$10</formula>
    </cfRule>
  </conditionalFormatting>
  <conditionalFormatting sqref="B5:D34 B40:D71 B77:D102">
    <cfRule type="cellIs" dxfId="180" priority="44" operator="equal">
      <formula>#REF!</formula>
    </cfRule>
    <cfRule type="cellIs" dxfId="179" priority="45" operator="equal">
      <formula>$G$20</formula>
    </cfRule>
    <cfRule type="cellIs" dxfId="178" priority="46" operator="equal">
      <formula>$G$9</formula>
    </cfRule>
    <cfRule type="cellIs" dxfId="177" priority="47" operator="equal">
      <formula>$G$8</formula>
    </cfRule>
    <cfRule type="cellIs" dxfId="176" priority="48" operator="equal">
      <formula>$G$7</formula>
    </cfRule>
  </conditionalFormatting>
  <conditionalFormatting sqref="B5:D34 B40:D71 B77:D102">
    <cfRule type="cellIs" dxfId="175" priority="27" operator="equal">
      <formula>$G$21</formula>
    </cfRule>
  </conditionalFormatting>
  <conditionalFormatting sqref="B5:B34">
    <cfRule type="containsBlanks" dxfId="174" priority="26">
      <formula>LEN(TRIM(B5))=0</formula>
    </cfRule>
  </conditionalFormatting>
  <conditionalFormatting sqref="C5:C34">
    <cfRule type="containsBlanks" dxfId="173" priority="25">
      <formula>LEN(TRIM(C5))=0</formula>
    </cfRule>
  </conditionalFormatting>
  <conditionalFormatting sqref="D5:D34 D40:D71 D77:D102">
    <cfRule type="containsBlanks" dxfId="172" priority="24">
      <formula>LEN(TRIM(D5))=0</formula>
    </cfRule>
  </conditionalFormatting>
  <conditionalFormatting sqref="C40:C71">
    <cfRule type="containsBlanks" dxfId="171" priority="23">
      <formula>LEN(TRIM(C40))=0</formula>
    </cfRule>
  </conditionalFormatting>
  <conditionalFormatting sqref="B40:B71">
    <cfRule type="containsBlanks" dxfId="170" priority="22">
      <formula>LEN(TRIM(B40))=0</formula>
    </cfRule>
  </conditionalFormatting>
  <conditionalFormatting sqref="B77:B102">
    <cfRule type="containsBlanks" dxfId="169" priority="21">
      <formula>LEN(TRIM(B77))=0</formula>
    </cfRule>
  </conditionalFormatting>
  <conditionalFormatting sqref="C77:C102">
    <cfRule type="containsBlanks" dxfId="168" priority="20">
      <formula>LEN(TRIM(C77))=0</formula>
    </cfRule>
  </conditionalFormatting>
  <conditionalFormatting sqref="B108:D109 C109:D135 B110:B135">
    <cfRule type="cellIs" dxfId="167" priority="12" operator="equal">
      <formula>$G$19</formula>
    </cfRule>
    <cfRule type="cellIs" dxfId="166" priority="13" operator="equal">
      <formula>$G$18</formula>
    </cfRule>
    <cfRule type="cellIs" dxfId="165" priority="14" operator="equal">
      <formula>$G$17</formula>
    </cfRule>
    <cfRule type="cellIs" dxfId="164" priority="15" operator="equal">
      <formula>$G$16</formula>
    </cfRule>
    <cfRule type="cellIs" dxfId="163" priority="16" operator="equal">
      <formula>$G$15</formula>
    </cfRule>
    <cfRule type="cellIs" dxfId="162" priority="17" operator="equal">
      <formula>$G$14</formula>
    </cfRule>
    <cfRule type="cellIs" dxfId="161" priority="18" operator="equal">
      <formula>$G$13</formula>
    </cfRule>
    <cfRule type="cellIs" dxfId="160" priority="19" operator="equal">
      <formula>$G$12</formula>
    </cfRule>
    <cfRule type="cellIs" dxfId="159" priority="49" operator="equal">
      <formula>$G$11</formula>
    </cfRule>
    <cfRule type="cellIs" dxfId="158" priority="50" operator="equal">
      <formula>$G$10</formula>
    </cfRule>
  </conditionalFormatting>
  <conditionalFormatting sqref="B108:D109 C109:D135 B110:B135">
    <cfRule type="cellIs" dxfId="157" priority="8" operator="equal">
      <formula>$G$20</formula>
    </cfRule>
    <cfRule type="cellIs" dxfId="156" priority="9" operator="equal">
      <formula>$G$9</formula>
    </cfRule>
    <cfRule type="cellIs" dxfId="155" priority="10" operator="equal">
      <formula>$G$8</formula>
    </cfRule>
    <cfRule type="cellIs" dxfId="154" priority="11" operator="equal">
      <formula>$G$7</formula>
    </cfRule>
  </conditionalFormatting>
  <conditionalFormatting sqref="B108:D109 C109:D135 B110:B135">
    <cfRule type="cellIs" dxfId="153" priority="7" operator="equal">
      <formula>$G$21</formula>
    </cfRule>
  </conditionalFormatting>
  <conditionalFormatting sqref="D108:D135">
    <cfRule type="containsBlanks" dxfId="152" priority="3">
      <formula>LEN(TRIM(D108))=0</formula>
    </cfRule>
  </conditionalFormatting>
  <conditionalFormatting sqref="B108:B135">
    <cfRule type="containsBlanks" dxfId="151" priority="4">
      <formula>LEN(TRIM(B108))=0</formula>
    </cfRule>
  </conditionalFormatting>
  <conditionalFormatting sqref="C108:C135">
    <cfRule type="containsBlanks" dxfId="150" priority="6">
      <formula>LEN(TRIM(C108))=0</formula>
    </cfRule>
  </conditionalFormatting>
  <dataValidations count="2">
    <dataValidation type="list" allowBlank="1" showInputMessage="1" showErrorMessage="1" sqref="B5:D34 B40:D71 B77:D102 B108:D135">
      <formula1>$G$7:$G$21</formula1>
    </dataValidation>
    <dataValidation allowBlank="1" showInputMessage="1" showErrorMessage="1" promptTitle="ATTENTION" prompt="Ne pas modifier le contenu de cette cellule." sqref="A1:A1048576"/>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Feuil6"/>
  <dimension ref="A1:BW126"/>
  <sheetViews>
    <sheetView showZeros="0" topLeftCell="B1" workbookViewId="0">
      <pane ySplit="8" topLeftCell="A9" activePane="bottomLeft" state="frozen"/>
      <selection activeCell="B1" sqref="B1"/>
      <selection pane="bottomLeft" activeCell="D67" sqref="D67"/>
    </sheetView>
  </sheetViews>
  <sheetFormatPr baseColWidth="10" defaultColWidth="11.44140625" defaultRowHeight="15.05"/>
  <cols>
    <col min="1" max="1" width="81.21875" style="90" hidden="1" customWidth="1"/>
    <col min="2" max="2" width="10.33203125" style="118" customWidth="1"/>
    <col min="3" max="3" width="68.44140625" style="118" customWidth="1"/>
    <col min="4" max="5" width="5.21875" style="99" customWidth="1"/>
    <col min="6" max="7" width="11.44140625" style="90"/>
    <col min="8" max="8" width="68.44140625" style="90" customWidth="1"/>
    <col min="9" max="10" width="5.21875" style="99" customWidth="1"/>
    <col min="11" max="12" width="11.44140625" style="90"/>
    <col min="13" max="13" width="68.44140625" style="90" customWidth="1"/>
    <col min="14" max="15" width="5.21875" style="99" customWidth="1"/>
    <col min="16" max="17" width="11.44140625" style="90"/>
    <col min="18" max="18" width="68.44140625" style="90" customWidth="1"/>
    <col min="19" max="20" width="5.21875" style="99" customWidth="1"/>
    <col min="21" max="22" width="11.44140625" style="90"/>
    <col min="23" max="23" width="68.44140625" style="90" customWidth="1"/>
    <col min="24" max="25" width="5.21875" style="99" customWidth="1"/>
    <col min="26" max="27" width="11.44140625" style="90"/>
    <col min="28" max="28" width="68.44140625" style="90" customWidth="1"/>
    <col min="29" max="30" width="5.21875" style="99" customWidth="1"/>
    <col min="31" max="32" width="11.44140625" style="90"/>
    <col min="33" max="33" width="68.44140625" style="90" customWidth="1"/>
    <col min="34" max="35" width="5.21875" style="99" customWidth="1"/>
    <col min="36" max="37" width="11.44140625" style="90"/>
    <col min="38" max="38" width="68.44140625" style="90" customWidth="1"/>
    <col min="39" max="40" width="5.21875" style="99" customWidth="1"/>
    <col min="41" max="42" width="11.44140625" style="90"/>
    <col min="43" max="43" width="68.44140625" style="90" customWidth="1"/>
    <col min="44" max="45" width="5.21875" style="99" customWidth="1"/>
    <col min="46" max="47" width="11.44140625" style="90"/>
    <col min="48" max="48" width="68.44140625" style="90" customWidth="1"/>
    <col min="49" max="50" width="5.21875" style="99" customWidth="1"/>
    <col min="51" max="52" width="11.44140625" style="90"/>
    <col min="53" max="53" width="68.44140625" style="90" customWidth="1"/>
    <col min="54" max="55" width="5.21875" style="99" customWidth="1"/>
    <col min="56" max="57" width="11.44140625" style="90"/>
    <col min="58" max="58" width="68.44140625" style="90" customWidth="1"/>
    <col min="59" max="60" width="5.21875" style="99" customWidth="1"/>
    <col min="61" max="62" width="11.44140625" style="90"/>
    <col min="63" max="63" width="68.44140625" style="90" customWidth="1"/>
    <col min="64" max="65" width="5.21875" style="99" customWidth="1"/>
    <col min="66" max="67" width="11.44140625" style="90"/>
    <col min="68" max="68" width="68.44140625" style="90" customWidth="1"/>
    <col min="69" max="70" width="5.21875" style="99" customWidth="1"/>
    <col min="71" max="72" width="11.44140625" style="90"/>
    <col min="73" max="73" width="68.44140625" style="90" customWidth="1"/>
    <col min="74" max="75" width="5.21875" style="99" customWidth="1"/>
    <col min="76" max="16384" width="11.44140625" style="90"/>
  </cols>
  <sheetData>
    <row r="1" spans="1:75" ht="15.75" thickBot="1">
      <c r="B1" s="98"/>
      <c r="G1" s="100"/>
      <c r="L1" s="100"/>
      <c r="Q1" s="100"/>
      <c r="V1" s="100"/>
      <c r="AA1" s="100"/>
      <c r="AF1" s="100"/>
      <c r="AK1" s="100"/>
      <c r="AP1" s="100"/>
      <c r="AU1" s="100"/>
      <c r="AZ1" s="100"/>
      <c r="BE1" s="100"/>
      <c r="BJ1" s="100"/>
      <c r="BO1" s="100"/>
      <c r="BT1" s="100"/>
    </row>
    <row r="2" spans="1:75" ht="15.75" thickBot="1">
      <c r="B2" s="101" t="s">
        <v>17</v>
      </c>
      <c r="C2" s="124">
        <f>'Programme du cycle 3'!$G7</f>
        <v>0</v>
      </c>
      <c r="G2" s="94" t="s">
        <v>17</v>
      </c>
      <c r="H2" s="102">
        <f>'Programme du cycle 3'!$G8</f>
        <v>0</v>
      </c>
      <c r="L2" s="94" t="s">
        <v>17</v>
      </c>
      <c r="M2" s="102">
        <f>'Programme du cycle 3'!$G9</f>
        <v>0</v>
      </c>
      <c r="Q2" s="94" t="s">
        <v>17</v>
      </c>
      <c r="R2" s="102">
        <f>'Programme du cycle 3'!$G10</f>
        <v>0</v>
      </c>
      <c r="V2" s="94" t="s">
        <v>17</v>
      </c>
      <c r="W2" s="102">
        <f>'Programme du cycle 3'!$G11</f>
        <v>0</v>
      </c>
      <c r="AA2" s="94" t="s">
        <v>17</v>
      </c>
      <c r="AB2" s="102">
        <f>'Programme du cycle 3'!$G12</f>
        <v>0</v>
      </c>
      <c r="AF2" s="94" t="s">
        <v>17</v>
      </c>
      <c r="AG2" s="102">
        <f>'Programme du cycle 3'!$G13</f>
        <v>0</v>
      </c>
      <c r="AK2" s="94" t="s">
        <v>17</v>
      </c>
      <c r="AL2" s="102">
        <f>'Programme du cycle 3'!$G14</f>
        <v>0</v>
      </c>
      <c r="AP2" s="94" t="s">
        <v>17</v>
      </c>
      <c r="AQ2" s="102">
        <f>'Programme du cycle 3'!$G15</f>
        <v>0</v>
      </c>
      <c r="AU2" s="94" t="s">
        <v>17</v>
      </c>
      <c r="AV2" s="102">
        <f>'Programme du cycle 3'!$G16</f>
        <v>0</v>
      </c>
      <c r="AZ2" s="94" t="s">
        <v>17</v>
      </c>
      <c r="BA2" s="102">
        <f>'Programme du cycle 3'!$G17</f>
        <v>0</v>
      </c>
      <c r="BE2" s="94" t="s">
        <v>17</v>
      </c>
      <c r="BF2" s="102">
        <f>'Programme du cycle 3'!$G18</f>
        <v>0</v>
      </c>
      <c r="BJ2" s="94" t="s">
        <v>17</v>
      </c>
      <c r="BK2" s="102">
        <f>'Programme du cycle 3'!$G19</f>
        <v>0</v>
      </c>
      <c r="BO2" s="94" t="s">
        <v>17</v>
      </c>
      <c r="BP2" s="102">
        <f>'Programme du cycle 3'!$G20</f>
        <v>0</v>
      </c>
      <c r="BT2" s="94" t="s">
        <v>17</v>
      </c>
      <c r="BU2" s="102">
        <f>'Programme du cycle 3'!$G21</f>
        <v>0</v>
      </c>
    </row>
    <row r="3" spans="1:75">
      <c r="B3" s="103"/>
      <c r="C3" s="125"/>
      <c r="G3" s="104"/>
      <c r="H3" s="91"/>
      <c r="L3" s="104"/>
      <c r="M3" s="91"/>
      <c r="Q3" s="104"/>
      <c r="R3" s="91"/>
      <c r="V3" s="104"/>
      <c r="W3" s="91"/>
      <c r="AA3" s="104"/>
      <c r="AB3" s="91"/>
      <c r="AF3" s="104"/>
      <c r="AG3" s="91"/>
      <c r="AK3" s="104"/>
      <c r="AL3" s="91"/>
      <c r="AP3" s="104"/>
      <c r="AQ3" s="91"/>
      <c r="AU3" s="104"/>
      <c r="AV3" s="91"/>
      <c r="AZ3" s="104"/>
      <c r="BA3" s="91"/>
      <c r="BE3" s="104"/>
      <c r="BF3" s="91"/>
      <c r="BJ3" s="104"/>
      <c r="BK3" s="91"/>
      <c r="BO3" s="104"/>
      <c r="BP3" s="91"/>
      <c r="BT3" s="104"/>
      <c r="BU3" s="91"/>
    </row>
    <row r="4" spans="1:75">
      <c r="B4" s="105"/>
      <c r="C4" s="89"/>
      <c r="G4" s="106"/>
      <c r="H4" s="92"/>
      <c r="L4" s="106"/>
      <c r="M4" s="92"/>
      <c r="Q4" s="106"/>
      <c r="R4" s="92"/>
      <c r="V4" s="106"/>
      <c r="W4" s="92"/>
      <c r="AA4" s="106"/>
      <c r="AB4" s="92"/>
      <c r="AF4" s="106"/>
      <c r="AG4" s="92"/>
      <c r="AK4" s="106"/>
      <c r="AL4" s="92"/>
      <c r="AP4" s="106"/>
      <c r="AQ4" s="92"/>
      <c r="AU4" s="106"/>
      <c r="AV4" s="92"/>
      <c r="AZ4" s="106"/>
      <c r="BA4" s="92"/>
      <c r="BE4" s="106"/>
      <c r="BF4" s="92"/>
      <c r="BJ4" s="106"/>
      <c r="BK4" s="92"/>
      <c r="BO4" s="106"/>
      <c r="BP4" s="92"/>
      <c r="BT4" s="106"/>
      <c r="BU4" s="92"/>
    </row>
    <row r="5" spans="1:75">
      <c r="A5" s="107" t="s">
        <v>17</v>
      </c>
      <c r="B5" s="108" t="s">
        <v>20</v>
      </c>
      <c r="C5" s="89"/>
      <c r="G5" s="109" t="s">
        <v>20</v>
      </c>
      <c r="H5" s="92"/>
      <c r="L5" s="109" t="s">
        <v>20</v>
      </c>
      <c r="M5" s="92"/>
      <c r="Q5" s="109" t="s">
        <v>20</v>
      </c>
      <c r="R5" s="92"/>
      <c r="V5" s="109" t="s">
        <v>20</v>
      </c>
      <c r="W5" s="92"/>
      <c r="AA5" s="109" t="s">
        <v>20</v>
      </c>
      <c r="AB5" s="92"/>
      <c r="AF5" s="109" t="s">
        <v>20</v>
      </c>
      <c r="AG5" s="92"/>
      <c r="AK5" s="109" t="s">
        <v>20</v>
      </c>
      <c r="AL5" s="92"/>
      <c r="AP5" s="109" t="s">
        <v>20</v>
      </c>
      <c r="AQ5" s="92"/>
      <c r="AU5" s="109" t="s">
        <v>20</v>
      </c>
      <c r="AV5" s="92"/>
      <c r="AZ5" s="109" t="s">
        <v>20</v>
      </c>
      <c r="BA5" s="92"/>
      <c r="BE5" s="109" t="s">
        <v>20</v>
      </c>
      <c r="BF5" s="92"/>
      <c r="BJ5" s="109" t="s">
        <v>20</v>
      </c>
      <c r="BK5" s="92"/>
      <c r="BO5" s="109" t="s">
        <v>20</v>
      </c>
      <c r="BP5" s="92"/>
      <c r="BT5" s="109" t="s">
        <v>20</v>
      </c>
      <c r="BU5" s="92"/>
    </row>
    <row r="6" spans="1:75">
      <c r="A6" s="110" t="s">
        <v>15</v>
      </c>
      <c r="B6" s="105"/>
      <c r="C6" s="89"/>
      <c r="G6" s="106"/>
      <c r="H6" s="92"/>
      <c r="L6" s="106"/>
      <c r="M6" s="92"/>
      <c r="Q6" s="106"/>
      <c r="R6" s="92"/>
      <c r="V6" s="106"/>
      <c r="W6" s="92"/>
      <c r="AA6" s="106"/>
      <c r="AB6" s="92"/>
      <c r="AF6" s="106"/>
      <c r="AG6" s="92"/>
      <c r="AK6" s="106"/>
      <c r="AL6" s="92"/>
      <c r="AP6" s="106"/>
      <c r="AQ6" s="92"/>
      <c r="AU6" s="106"/>
      <c r="AV6" s="92"/>
      <c r="AZ6" s="106"/>
      <c r="BA6" s="92"/>
      <c r="BE6" s="106"/>
      <c r="BF6" s="92"/>
      <c r="BJ6" s="106"/>
      <c r="BK6" s="92"/>
      <c r="BO6" s="106"/>
      <c r="BP6" s="92"/>
      <c r="BT6" s="106"/>
      <c r="BU6" s="92"/>
    </row>
    <row r="7" spans="1:75" ht="15.75" thickBot="1">
      <c r="A7" s="110"/>
      <c r="B7" s="111"/>
      <c r="C7" s="96"/>
      <c r="G7" s="112"/>
      <c r="H7" s="93"/>
      <c r="L7" s="112"/>
      <c r="M7" s="93"/>
      <c r="Q7" s="112"/>
      <c r="R7" s="93"/>
      <c r="V7" s="112"/>
      <c r="W7" s="93"/>
      <c r="AA7" s="112"/>
      <c r="AB7" s="93"/>
      <c r="AF7" s="112"/>
      <c r="AG7" s="93"/>
      <c r="AK7" s="112"/>
      <c r="AL7" s="93"/>
      <c r="AP7" s="112"/>
      <c r="AQ7" s="93"/>
      <c r="AU7" s="112"/>
      <c r="AV7" s="93"/>
      <c r="AZ7" s="112"/>
      <c r="BA7" s="93"/>
      <c r="BE7" s="112"/>
      <c r="BF7" s="93"/>
      <c r="BJ7" s="112"/>
      <c r="BK7" s="93"/>
      <c r="BO7" s="112"/>
      <c r="BP7" s="93"/>
      <c r="BT7" s="112"/>
      <c r="BU7" s="93"/>
    </row>
    <row r="8" spans="1:75" ht="47.15" thickBot="1">
      <c r="A8" s="113">
        <f>'Programme du cycle 3'!G7</f>
        <v>0</v>
      </c>
      <c r="B8" s="114"/>
      <c r="C8" s="126" t="s">
        <v>22</v>
      </c>
      <c r="D8" s="97" t="s">
        <v>23</v>
      </c>
      <c r="E8" s="97" t="s">
        <v>24</v>
      </c>
      <c r="G8" s="115"/>
      <c r="H8" s="119" t="s">
        <v>22</v>
      </c>
      <c r="I8" s="97" t="s">
        <v>23</v>
      </c>
      <c r="J8" s="97" t="s">
        <v>24</v>
      </c>
      <c r="L8" s="115"/>
      <c r="M8" s="119" t="s">
        <v>22</v>
      </c>
      <c r="N8" s="97" t="s">
        <v>23</v>
      </c>
      <c r="O8" s="97" t="s">
        <v>24</v>
      </c>
      <c r="Q8" s="115"/>
      <c r="R8" s="119" t="s">
        <v>22</v>
      </c>
      <c r="S8" s="97" t="s">
        <v>23</v>
      </c>
      <c r="T8" s="97" t="s">
        <v>24</v>
      </c>
      <c r="V8" s="115"/>
      <c r="W8" s="119" t="s">
        <v>22</v>
      </c>
      <c r="X8" s="97" t="s">
        <v>23</v>
      </c>
      <c r="Y8" s="97" t="s">
        <v>24</v>
      </c>
      <c r="AA8" s="115"/>
      <c r="AB8" s="119" t="s">
        <v>22</v>
      </c>
      <c r="AC8" s="97" t="s">
        <v>23</v>
      </c>
      <c r="AD8" s="97" t="s">
        <v>24</v>
      </c>
      <c r="AF8" s="115"/>
      <c r="AG8" s="119" t="s">
        <v>22</v>
      </c>
      <c r="AH8" s="97" t="s">
        <v>23</v>
      </c>
      <c r="AI8" s="97" t="s">
        <v>24</v>
      </c>
      <c r="AK8" s="115"/>
      <c r="AL8" s="119" t="s">
        <v>22</v>
      </c>
      <c r="AM8" s="97" t="s">
        <v>23</v>
      </c>
      <c r="AN8" s="97" t="s">
        <v>24</v>
      </c>
      <c r="AP8" s="115"/>
      <c r="AQ8" s="119" t="s">
        <v>22</v>
      </c>
      <c r="AR8" s="97" t="s">
        <v>23</v>
      </c>
      <c r="AS8" s="97" t="s">
        <v>24</v>
      </c>
      <c r="AU8" s="115"/>
      <c r="AV8" s="119" t="s">
        <v>22</v>
      </c>
      <c r="AW8" s="97" t="s">
        <v>23</v>
      </c>
      <c r="AX8" s="97" t="s">
        <v>24</v>
      </c>
      <c r="AZ8" s="115"/>
      <c r="BA8" s="119" t="s">
        <v>22</v>
      </c>
      <c r="BB8" s="97" t="s">
        <v>23</v>
      </c>
      <c r="BC8" s="97" t="s">
        <v>24</v>
      </c>
      <c r="BE8" s="115"/>
      <c r="BF8" s="119" t="s">
        <v>22</v>
      </c>
      <c r="BG8" s="97" t="s">
        <v>23</v>
      </c>
      <c r="BH8" s="97" t="s">
        <v>24</v>
      </c>
      <c r="BJ8" s="115"/>
      <c r="BK8" s="119" t="s">
        <v>22</v>
      </c>
      <c r="BL8" s="97" t="s">
        <v>23</v>
      </c>
      <c r="BM8" s="97" t="s">
        <v>24</v>
      </c>
      <c r="BO8" s="115"/>
      <c r="BP8" s="119" t="s">
        <v>22</v>
      </c>
      <c r="BQ8" s="97" t="s">
        <v>23</v>
      </c>
      <c r="BR8" s="97" t="s">
        <v>24</v>
      </c>
      <c r="BT8" s="115"/>
      <c r="BU8" s="119" t="s">
        <v>22</v>
      </c>
      <c r="BV8" s="97" t="s">
        <v>23</v>
      </c>
      <c r="BW8" s="97" t="s">
        <v>24</v>
      </c>
    </row>
    <row r="9" spans="1:75">
      <c r="A9" s="113">
        <f>'Programme du cycle 3'!G8</f>
        <v>0</v>
      </c>
      <c r="B9" s="78"/>
      <c r="C9" s="89">
        <f>IF('Programme du cycle 3'!$G$7="",0,IF(OR('Programme du cycle 3'!$B5=C$2,'Programme du cycle 3'!$C5=C$2,'Programme du cycle 3'!$D5=C$2),'Programme du cycle 3'!$A5,0))</f>
        <v>0</v>
      </c>
      <c r="D9" s="161"/>
      <c r="E9" s="162"/>
      <c r="G9" s="66"/>
      <c r="H9" s="89">
        <f>IF('Programme du cycle 3'!$G$8="",0,IF(OR('Programme du cycle 3'!$B5=H$2,'Programme du cycle 3'!$C5=H$2,'Programme du cycle 3'!$D5=H$2),'Programme du cycle 3'!$A5,0))</f>
        <v>0</v>
      </c>
      <c r="I9" s="161"/>
      <c r="J9" s="162"/>
      <c r="L9" s="66"/>
      <c r="M9" s="89">
        <f>IF('Programme du cycle 3'!$G$9="",0,IF(OR('Programme du cycle 3'!$B5=M$2,'Programme du cycle 3'!$C5=M$2,'Programme du cycle 3'!$D5=M$2),'Programme du cycle 3'!$A5,0))</f>
        <v>0</v>
      </c>
      <c r="N9" s="161"/>
      <c r="O9" s="162"/>
      <c r="Q9" s="66"/>
      <c r="R9" s="89">
        <f>IF('Programme du cycle 3'!$G$10="",0,IF(OR('Programme du cycle 3'!$B5=R$2,'Programme du cycle 3'!$C5=R$2,'Programme du cycle 3'!$D5=R$2),'Programme du cycle 3'!$A5,0))</f>
        <v>0</v>
      </c>
      <c r="S9" s="161"/>
      <c r="T9" s="162"/>
      <c r="V9" s="66"/>
      <c r="W9" s="89">
        <f>IF('Programme du cycle 3'!$G$11="",0,IF(OR('Programme du cycle 3'!$B5=W$2,'Programme du cycle 3'!$C5=W$2,'Programme du cycle 3'!$D5=W$2),'Programme du cycle 3'!$A5,0))</f>
        <v>0</v>
      </c>
      <c r="X9" s="161"/>
      <c r="Y9" s="162"/>
      <c r="AA9" s="66"/>
      <c r="AB9" s="89">
        <f>IF('Programme du cycle 3'!$G$12="",0,IF(OR('Programme du cycle 3'!$B5=AB$2,'Programme du cycle 3'!$C5=AB$2,'Programme du cycle 3'!$D5=AB$2),'Programme du cycle 3'!$A5,0))</f>
        <v>0</v>
      </c>
      <c r="AC9" s="161"/>
      <c r="AD9" s="162"/>
      <c r="AF9" s="66"/>
      <c r="AG9" s="89">
        <f>IF('Programme du cycle 3'!$G$13="",0,IF(OR('Programme du cycle 3'!$B5=AG$2,'Programme du cycle 3'!$C5=AG$2,'Programme du cycle 3'!$D5=AG$2),'Programme du cycle 3'!$A5,0))</f>
        <v>0</v>
      </c>
      <c r="AH9" s="161"/>
      <c r="AI9" s="162"/>
      <c r="AK9" s="66"/>
      <c r="AL9" s="89">
        <f>IF('Programme du cycle 3'!$G$14="",0,IF(OR('Programme du cycle 3'!$B5=AL$2,'Programme du cycle 3'!$C5=AL$2,'Programme du cycle 3'!$D5=AL$2),'Programme du cycle 3'!$A5,0))</f>
        <v>0</v>
      </c>
      <c r="AM9" s="161"/>
      <c r="AN9" s="162"/>
      <c r="AP9" s="66"/>
      <c r="AQ9" s="89">
        <f>IF('Programme du cycle 3'!$G$15="",0,IF(OR('Programme du cycle 3'!$B5=AQ$2,'Programme du cycle 3'!$C5=AQ$2,'Programme du cycle 3'!$D5=AQ$2),'Programme du cycle 3'!$A5,0))</f>
        <v>0</v>
      </c>
      <c r="AR9" s="161"/>
      <c r="AS9" s="162"/>
      <c r="AU9" s="66"/>
      <c r="AV9" s="89">
        <f>IF('Programme du cycle 3'!$G$16="",0,IF(OR('Programme du cycle 3'!$B5=AV$2,'Programme du cycle 3'!$C5=AV$2,'Programme du cycle 3'!$D5=AV$2),'Programme du cycle 3'!$A5,0))</f>
        <v>0</v>
      </c>
      <c r="AW9" s="161"/>
      <c r="AX9" s="162"/>
      <c r="AZ9" s="66"/>
      <c r="BA9" s="89">
        <f>IF('Programme du cycle 3'!$G$17="",0,IF(OR('Programme du cycle 3'!$B5=BA$2,'Programme du cycle 3'!$C5=BA$2,'Programme du cycle 3'!$D5=BA$2),'Programme du cycle 3'!$A5,0))</f>
        <v>0</v>
      </c>
      <c r="BB9" s="161"/>
      <c r="BC9" s="162"/>
      <c r="BE9" s="66"/>
      <c r="BF9" s="89">
        <f>IF('Programme du cycle 3'!$G$18="",0,IF(OR('Programme du cycle 3'!$B5=BF$2,'Programme du cycle 3'!$C5=BF$2,'Programme du cycle 3'!$D5=BF$2),'Programme du cycle 3'!$A5,0))</f>
        <v>0</v>
      </c>
      <c r="BG9" s="161"/>
      <c r="BH9" s="162"/>
      <c r="BJ9" s="66"/>
      <c r="BK9" s="89">
        <f>IF('Programme du cycle 3'!$G$19="",0,IF(OR('Programme du cycle 3'!$B5=BK$2,'Programme du cycle 3'!$C5=BK$2,'Programme du cycle 3'!$D5=BK$2),'Programme du cycle 3'!$A5,0))</f>
        <v>0</v>
      </c>
      <c r="BL9" s="161"/>
      <c r="BM9" s="162"/>
      <c r="BO9" s="66"/>
      <c r="BP9" s="89">
        <f>IF('Programme du cycle 3'!$G$20="",0,IF(OR('Programme du cycle 3'!$B5=BP$2,'Programme du cycle 3'!$C5=BP$2,'Programme du cycle 3'!$D5=BP$2),'Programme du cycle 3'!$A5,0))</f>
        <v>0</v>
      </c>
      <c r="BQ9" s="161"/>
      <c r="BR9" s="162"/>
      <c r="BT9" s="66"/>
      <c r="BU9" s="89">
        <f>IF('Programme du cycle 3'!$G$21="",0,IF(OR('Programme du cycle 3'!$B5=BU$2,'Programme du cycle 3'!$C5=BU$2,'Programme du cycle 3'!$D5=BU$2),'Programme du cycle 3'!$A5,0))</f>
        <v>0</v>
      </c>
      <c r="BV9" s="161"/>
      <c r="BW9" s="162"/>
    </row>
    <row r="10" spans="1:75">
      <c r="A10" s="113">
        <f>'Programme du cycle 3'!G9</f>
        <v>0</v>
      </c>
      <c r="B10" s="79"/>
      <c r="C10" s="89">
        <f>IF('Programme du cycle 3'!$G$7="",0,IF(OR('Programme du cycle 3'!$B6=C$2,'Programme du cycle 3'!$C6=C$2,'Programme du cycle 3'!$D6=C$2),'Programme du cycle 3'!$A6,0))</f>
        <v>0</v>
      </c>
      <c r="D10" s="161"/>
      <c r="E10" s="163"/>
      <c r="G10" s="67"/>
      <c r="H10" s="89">
        <f>IF('Programme du cycle 3'!$G$8="",0,IF(OR('Programme du cycle 3'!$B6=H$2,'Programme du cycle 3'!$C6=H$2,'Programme du cycle 3'!$D6=H$2),'Programme du cycle 3'!$A6,0))</f>
        <v>0</v>
      </c>
      <c r="I10" s="161"/>
      <c r="J10" s="163"/>
      <c r="L10" s="67"/>
      <c r="M10" s="89">
        <f>IF('Programme du cycle 3'!$G$9="",0,IF(OR('Programme du cycle 3'!$B6=M$2,'Programme du cycle 3'!$C6=M$2,'Programme du cycle 3'!$D6=M$2),'Programme du cycle 3'!$A6,0))</f>
        <v>0</v>
      </c>
      <c r="N10" s="161"/>
      <c r="O10" s="163"/>
      <c r="Q10" s="67"/>
      <c r="R10" s="89">
        <f>IF('Programme du cycle 3'!$G$10="",0,IF(OR('Programme du cycle 3'!$B6=R$2,'Programme du cycle 3'!$C6=R$2,'Programme du cycle 3'!$D6=R$2),'Programme du cycle 3'!$A6,0))</f>
        <v>0</v>
      </c>
      <c r="S10" s="161"/>
      <c r="T10" s="163"/>
      <c r="V10" s="67"/>
      <c r="W10" s="89">
        <f>IF('Programme du cycle 3'!$G$11="",0,IF(OR('Programme du cycle 3'!$B6=W$2,'Programme du cycle 3'!$C6=W$2,'Programme du cycle 3'!$D6=W$2),'Programme du cycle 3'!$A6,0))</f>
        <v>0</v>
      </c>
      <c r="X10" s="161"/>
      <c r="Y10" s="163"/>
      <c r="AA10" s="67"/>
      <c r="AB10" s="89">
        <f>IF('Programme du cycle 3'!$G$12="",0,IF(OR('Programme du cycle 3'!$B6=AB$2,'Programme du cycle 3'!$C6=AB$2,'Programme du cycle 3'!$D6=AB$2),'Programme du cycle 3'!$A6,0))</f>
        <v>0</v>
      </c>
      <c r="AC10" s="161"/>
      <c r="AD10" s="163"/>
      <c r="AF10" s="67"/>
      <c r="AG10" s="89">
        <f>IF('Programme du cycle 3'!$G$13="",0,IF(OR('Programme du cycle 3'!$B6=AG$2,'Programme du cycle 3'!$C6=AG$2,'Programme du cycle 3'!$D6=AG$2),'Programme du cycle 3'!$A6,0))</f>
        <v>0</v>
      </c>
      <c r="AH10" s="161"/>
      <c r="AI10" s="163"/>
      <c r="AK10" s="67"/>
      <c r="AL10" s="89">
        <f>IF('Programme du cycle 3'!$G$14="",0,IF(OR('Programme du cycle 3'!$B6=AL$2,'Programme du cycle 3'!$C6=AL$2,'Programme du cycle 3'!$D6=AL$2),'Programme du cycle 3'!$A6,0))</f>
        <v>0</v>
      </c>
      <c r="AM10" s="161"/>
      <c r="AN10" s="163"/>
      <c r="AP10" s="67"/>
      <c r="AQ10" s="89">
        <f>IF('Programme du cycle 3'!$G$15="",0,IF(OR('Programme du cycle 3'!$B6=AQ$2,'Programme du cycle 3'!$C6=AQ$2,'Programme du cycle 3'!$D6=AQ$2),'Programme du cycle 3'!$A6,0))</f>
        <v>0</v>
      </c>
      <c r="AR10" s="161"/>
      <c r="AS10" s="163"/>
      <c r="AU10" s="67"/>
      <c r="AV10" s="89">
        <f>IF('Programme du cycle 3'!$G$16="",0,IF(OR('Programme du cycle 3'!$B6=AV$2,'Programme du cycle 3'!$C6=AV$2,'Programme du cycle 3'!$D6=AV$2),'Programme du cycle 3'!$A6,0))</f>
        <v>0</v>
      </c>
      <c r="AW10" s="161"/>
      <c r="AX10" s="163"/>
      <c r="AZ10" s="67"/>
      <c r="BA10" s="89">
        <f>IF('Programme du cycle 3'!$G$17="",0,IF(OR('Programme du cycle 3'!$B6=BA$2,'Programme du cycle 3'!$C6=BA$2,'Programme du cycle 3'!$D6=BA$2),'Programme du cycle 3'!$A6,0))</f>
        <v>0</v>
      </c>
      <c r="BB10" s="161"/>
      <c r="BC10" s="163"/>
      <c r="BE10" s="67"/>
      <c r="BF10" s="89">
        <f>IF('Programme du cycle 3'!$G$18="",0,IF(OR('Programme du cycle 3'!$B6=BF$2,'Programme du cycle 3'!$C6=BF$2,'Programme du cycle 3'!$D6=BF$2),'Programme du cycle 3'!$A6,0))</f>
        <v>0</v>
      </c>
      <c r="BG10" s="161"/>
      <c r="BH10" s="163"/>
      <c r="BJ10" s="67"/>
      <c r="BK10" s="89">
        <f>IF('Programme du cycle 3'!$G$19="",0,IF(OR('Programme du cycle 3'!$B6=BK$2,'Programme du cycle 3'!$C6=BK$2,'Programme du cycle 3'!$D6=BK$2),'Programme du cycle 3'!$A6,0))</f>
        <v>0</v>
      </c>
      <c r="BL10" s="161"/>
      <c r="BM10" s="163"/>
      <c r="BO10" s="67"/>
      <c r="BP10" s="89">
        <f>IF('Programme du cycle 3'!$G$20="",0,IF(OR('Programme du cycle 3'!$B6=BP$2,'Programme du cycle 3'!$C6=BP$2,'Programme du cycle 3'!$D6=BP$2),'Programme du cycle 3'!$A6,0))</f>
        <v>0</v>
      </c>
      <c r="BQ10" s="161"/>
      <c r="BR10" s="163"/>
      <c r="BT10" s="67"/>
      <c r="BU10" s="89">
        <f>IF('Programme du cycle 3'!$G$21="",0,IF(OR('Programme du cycle 3'!$B6=BU$2,'Programme du cycle 3'!$C6=BU$2,'Programme du cycle 3'!$D6=BU$2),'Programme du cycle 3'!$A6,0))</f>
        <v>0</v>
      </c>
      <c r="BV10" s="161"/>
      <c r="BW10" s="163"/>
    </row>
    <row r="11" spans="1:75">
      <c r="A11" s="113">
        <f>'Programme du cycle 3'!G10</f>
        <v>0</v>
      </c>
      <c r="B11" s="79"/>
      <c r="C11" s="89">
        <f>IF('Programme du cycle 3'!$G$7="",0,IF(OR('Programme du cycle 3'!$B7=C$2,'Programme du cycle 3'!$C7=C$2,'Programme du cycle 3'!$D7=C$2),'Programme du cycle 3'!$A7,0))</f>
        <v>0</v>
      </c>
      <c r="D11" s="161"/>
      <c r="E11" s="163"/>
      <c r="G11" s="67"/>
      <c r="H11" s="89">
        <f>IF('Programme du cycle 3'!$G$8="",0,IF(OR('Programme du cycle 3'!$B7=H$2,'Programme du cycle 3'!$C7=H$2,'Programme du cycle 3'!$D7=H$2),'Programme du cycle 3'!$A7,0))</f>
        <v>0</v>
      </c>
      <c r="I11" s="161"/>
      <c r="J11" s="163"/>
      <c r="L11" s="67"/>
      <c r="M11" s="89">
        <f>IF('Programme du cycle 3'!$G$9="",0,IF(OR('Programme du cycle 3'!$B7=M$2,'Programme du cycle 3'!$C7=M$2,'Programme du cycle 3'!$D7=M$2),'Programme du cycle 3'!$A7,0))</f>
        <v>0</v>
      </c>
      <c r="N11" s="161"/>
      <c r="O11" s="163"/>
      <c r="Q11" s="67"/>
      <c r="R11" s="89">
        <f>IF('Programme du cycle 3'!$G$10="",0,IF(OR('Programme du cycle 3'!$B7=R$2,'Programme du cycle 3'!$C7=R$2,'Programme du cycle 3'!$D7=R$2),'Programme du cycle 3'!$A7,0))</f>
        <v>0</v>
      </c>
      <c r="S11" s="161"/>
      <c r="T11" s="163"/>
      <c r="V11" s="67"/>
      <c r="W11" s="89">
        <f>IF('Programme du cycle 3'!$G$11="",0,IF(OR('Programme du cycle 3'!$B7=W$2,'Programme du cycle 3'!$C7=W$2,'Programme du cycle 3'!$D7=W$2),'Programme du cycle 3'!$A7,0))</f>
        <v>0</v>
      </c>
      <c r="X11" s="161"/>
      <c r="Y11" s="163"/>
      <c r="AA11" s="67"/>
      <c r="AB11" s="89">
        <f>IF('Programme du cycle 3'!$G$12="",0,IF(OR('Programme du cycle 3'!$B7=AB$2,'Programme du cycle 3'!$C7=AB$2,'Programme du cycle 3'!$D7=AB$2),'Programme du cycle 3'!$A7,0))</f>
        <v>0</v>
      </c>
      <c r="AC11" s="161"/>
      <c r="AD11" s="163"/>
      <c r="AF11" s="67"/>
      <c r="AG11" s="89">
        <f>IF('Programme du cycle 3'!$G$13="",0,IF(OR('Programme du cycle 3'!$B7=AG$2,'Programme du cycle 3'!$C7=AG$2,'Programme du cycle 3'!$D7=AG$2),'Programme du cycle 3'!$A7,0))</f>
        <v>0</v>
      </c>
      <c r="AH11" s="161"/>
      <c r="AI11" s="163"/>
      <c r="AK11" s="67"/>
      <c r="AL11" s="89">
        <f>IF('Programme du cycle 3'!$G$14="",0,IF(OR('Programme du cycle 3'!$B7=AL$2,'Programme du cycle 3'!$C7=AL$2,'Programme du cycle 3'!$D7=AL$2),'Programme du cycle 3'!$A7,0))</f>
        <v>0</v>
      </c>
      <c r="AM11" s="161"/>
      <c r="AN11" s="163"/>
      <c r="AP11" s="67"/>
      <c r="AQ11" s="89">
        <f>IF('Programme du cycle 3'!$G$15="",0,IF(OR('Programme du cycle 3'!$B7=AQ$2,'Programme du cycle 3'!$C7=AQ$2,'Programme du cycle 3'!$D7=AQ$2),'Programme du cycle 3'!$A7,0))</f>
        <v>0</v>
      </c>
      <c r="AR11" s="161"/>
      <c r="AS11" s="163"/>
      <c r="AU11" s="67"/>
      <c r="AV11" s="89">
        <f>IF('Programme du cycle 3'!$G$16="",0,IF(OR('Programme du cycle 3'!$B7=AV$2,'Programme du cycle 3'!$C7=AV$2,'Programme du cycle 3'!$D7=AV$2),'Programme du cycle 3'!$A7,0))</f>
        <v>0</v>
      </c>
      <c r="AW11" s="161"/>
      <c r="AX11" s="163"/>
      <c r="AZ11" s="67"/>
      <c r="BA11" s="89">
        <f>IF('Programme du cycle 3'!$G$17="",0,IF(OR('Programme du cycle 3'!$B7=BA$2,'Programme du cycle 3'!$C7=BA$2,'Programme du cycle 3'!$D7=BA$2),'Programme du cycle 3'!$A7,0))</f>
        <v>0</v>
      </c>
      <c r="BB11" s="161"/>
      <c r="BC11" s="163"/>
      <c r="BE11" s="67"/>
      <c r="BF11" s="89">
        <f>IF('Programme du cycle 3'!$G$18="",0,IF(OR('Programme du cycle 3'!$B7=BF$2,'Programme du cycle 3'!$C7=BF$2,'Programme du cycle 3'!$D7=BF$2),'Programme du cycle 3'!$A7,0))</f>
        <v>0</v>
      </c>
      <c r="BG11" s="161"/>
      <c r="BH11" s="163"/>
      <c r="BJ11" s="67"/>
      <c r="BK11" s="89">
        <f>IF('Programme du cycle 3'!$G$19="",0,IF(OR('Programme du cycle 3'!$B7=BK$2,'Programme du cycle 3'!$C7=BK$2,'Programme du cycle 3'!$D7=BK$2),'Programme du cycle 3'!$A7,0))</f>
        <v>0</v>
      </c>
      <c r="BL11" s="161"/>
      <c r="BM11" s="163"/>
      <c r="BO11" s="67"/>
      <c r="BP11" s="89">
        <f>IF('Programme du cycle 3'!$G$20="",0,IF(OR('Programme du cycle 3'!$B7=BP$2,'Programme du cycle 3'!$C7=BP$2,'Programme du cycle 3'!$D7=BP$2),'Programme du cycle 3'!$A7,0))</f>
        <v>0</v>
      </c>
      <c r="BQ11" s="161"/>
      <c r="BR11" s="163"/>
      <c r="BT11" s="67"/>
      <c r="BU11" s="89">
        <f>IF('Programme du cycle 3'!$G$21="",0,IF(OR('Programme du cycle 3'!$B7=BU$2,'Programme du cycle 3'!$C7=BU$2,'Programme du cycle 3'!$D7=BU$2),'Programme du cycle 3'!$A7,0))</f>
        <v>0</v>
      </c>
      <c r="BV11" s="161"/>
      <c r="BW11" s="163"/>
    </row>
    <row r="12" spans="1:75">
      <c r="A12" s="113">
        <f>'Programme du cycle 3'!G11</f>
        <v>0</v>
      </c>
      <c r="B12" s="79"/>
      <c r="C12" s="89">
        <f>IF('Programme du cycle 3'!$G$7="",0,IF(OR('Programme du cycle 3'!$B8=C$2,'Programme du cycle 3'!$C8=C$2,'Programme du cycle 3'!$D8=C$2),'Programme du cycle 3'!$A8,0))</f>
        <v>0</v>
      </c>
      <c r="D12" s="161"/>
      <c r="E12" s="163"/>
      <c r="G12" s="67"/>
      <c r="H12" s="89">
        <f>IF('Programme du cycle 3'!$G$8="",0,IF(OR('Programme du cycle 3'!$B8=H$2,'Programme du cycle 3'!$C8=H$2,'Programme du cycle 3'!$D8=H$2),'Programme du cycle 3'!$A8,0))</f>
        <v>0</v>
      </c>
      <c r="I12" s="161"/>
      <c r="J12" s="163"/>
      <c r="L12" s="67"/>
      <c r="M12" s="89">
        <f>IF('Programme du cycle 3'!$G$9="",0,IF(OR('Programme du cycle 3'!$B8=M$2,'Programme du cycle 3'!$C8=M$2,'Programme du cycle 3'!$D8=M$2),'Programme du cycle 3'!$A8,0))</f>
        <v>0</v>
      </c>
      <c r="N12" s="161"/>
      <c r="O12" s="163"/>
      <c r="Q12" s="67"/>
      <c r="R12" s="89">
        <f>IF('Programme du cycle 3'!$G$10="",0,IF(OR('Programme du cycle 3'!$B8=R$2,'Programme du cycle 3'!$C8=R$2,'Programme du cycle 3'!$D8=R$2),'Programme du cycle 3'!$A8,0))</f>
        <v>0</v>
      </c>
      <c r="S12" s="161"/>
      <c r="T12" s="163"/>
      <c r="V12" s="67"/>
      <c r="W12" s="89">
        <f>IF('Programme du cycle 3'!$G$11="",0,IF(OR('Programme du cycle 3'!$B8=W$2,'Programme du cycle 3'!$C8=W$2,'Programme du cycle 3'!$D8=W$2),'Programme du cycle 3'!$A8,0))</f>
        <v>0</v>
      </c>
      <c r="X12" s="161"/>
      <c r="Y12" s="163"/>
      <c r="AA12" s="67"/>
      <c r="AB12" s="89">
        <f>IF('Programme du cycle 3'!$G$12="",0,IF(OR('Programme du cycle 3'!$B8=AB$2,'Programme du cycle 3'!$C8=AB$2,'Programme du cycle 3'!$D8=AB$2),'Programme du cycle 3'!$A8,0))</f>
        <v>0</v>
      </c>
      <c r="AC12" s="161"/>
      <c r="AD12" s="163"/>
      <c r="AF12" s="67"/>
      <c r="AG12" s="89">
        <f>IF('Programme du cycle 3'!$G$13="",0,IF(OR('Programme du cycle 3'!$B8=AG$2,'Programme du cycle 3'!$C8=AG$2,'Programme du cycle 3'!$D8=AG$2),'Programme du cycle 3'!$A8,0))</f>
        <v>0</v>
      </c>
      <c r="AH12" s="161"/>
      <c r="AI12" s="163"/>
      <c r="AK12" s="67"/>
      <c r="AL12" s="89">
        <f>IF('Programme du cycle 3'!$G$14="",0,IF(OR('Programme du cycle 3'!$B8=AL$2,'Programme du cycle 3'!$C8=AL$2,'Programme du cycle 3'!$D8=AL$2),'Programme du cycle 3'!$A8,0))</f>
        <v>0</v>
      </c>
      <c r="AM12" s="161"/>
      <c r="AN12" s="163"/>
      <c r="AP12" s="67"/>
      <c r="AQ12" s="89">
        <f>IF('Programme du cycle 3'!$G$15="",0,IF(OR('Programme du cycle 3'!$B8=AQ$2,'Programme du cycle 3'!$C8=AQ$2,'Programme du cycle 3'!$D8=AQ$2),'Programme du cycle 3'!$A8,0))</f>
        <v>0</v>
      </c>
      <c r="AR12" s="161"/>
      <c r="AS12" s="163"/>
      <c r="AU12" s="67"/>
      <c r="AV12" s="89">
        <f>IF('Programme du cycle 3'!$G$16="",0,IF(OR('Programme du cycle 3'!$B8=AV$2,'Programme du cycle 3'!$C8=AV$2,'Programme du cycle 3'!$D8=AV$2),'Programme du cycle 3'!$A8,0))</f>
        <v>0</v>
      </c>
      <c r="AW12" s="161"/>
      <c r="AX12" s="163"/>
      <c r="AZ12" s="67"/>
      <c r="BA12" s="89">
        <f>IF('Programme du cycle 3'!$G$17="",0,IF(OR('Programme du cycle 3'!$B8=BA$2,'Programme du cycle 3'!$C8=BA$2,'Programme du cycle 3'!$D8=BA$2),'Programme du cycle 3'!$A8,0))</f>
        <v>0</v>
      </c>
      <c r="BB12" s="161"/>
      <c r="BC12" s="163"/>
      <c r="BE12" s="67"/>
      <c r="BF12" s="89">
        <f>IF('Programme du cycle 3'!$G$18="",0,IF(OR('Programme du cycle 3'!$B8=BF$2,'Programme du cycle 3'!$C8=BF$2,'Programme du cycle 3'!$D8=BF$2),'Programme du cycle 3'!$A8,0))</f>
        <v>0</v>
      </c>
      <c r="BG12" s="161"/>
      <c r="BH12" s="163"/>
      <c r="BJ12" s="67"/>
      <c r="BK12" s="89">
        <f>IF('Programme du cycle 3'!$G$19="",0,IF(OR('Programme du cycle 3'!$B8=BK$2,'Programme du cycle 3'!$C8=BK$2,'Programme du cycle 3'!$D8=BK$2),'Programme du cycle 3'!$A8,0))</f>
        <v>0</v>
      </c>
      <c r="BL12" s="161"/>
      <c r="BM12" s="163"/>
      <c r="BO12" s="67"/>
      <c r="BP12" s="89">
        <f>IF('Programme du cycle 3'!$G$20="",0,IF(OR('Programme du cycle 3'!$B8=BP$2,'Programme du cycle 3'!$C8=BP$2,'Programme du cycle 3'!$D8=BP$2),'Programme du cycle 3'!$A8,0))</f>
        <v>0</v>
      </c>
      <c r="BQ12" s="161"/>
      <c r="BR12" s="163"/>
      <c r="BT12" s="67"/>
      <c r="BU12" s="89">
        <f>IF('Programme du cycle 3'!$G$21="",0,IF(OR('Programme du cycle 3'!$B8=BU$2,'Programme du cycle 3'!$C8=BU$2,'Programme du cycle 3'!$D8=BU$2),'Programme du cycle 3'!$A8,0))</f>
        <v>0</v>
      </c>
      <c r="BV12" s="161"/>
      <c r="BW12" s="163"/>
    </row>
    <row r="13" spans="1:75">
      <c r="A13" s="113">
        <f>'Programme du cycle 3'!G12</f>
        <v>0</v>
      </c>
      <c r="B13" s="79"/>
      <c r="C13" s="89">
        <f>IF('Programme du cycle 3'!$G$7="",0,IF(OR('Programme du cycle 3'!$B9=C$2,'Programme du cycle 3'!$C9=C$2,'Programme du cycle 3'!$D9=C$2),'Programme du cycle 3'!$A9,0))</f>
        <v>0</v>
      </c>
      <c r="D13" s="161"/>
      <c r="E13" s="163"/>
      <c r="G13" s="67"/>
      <c r="H13" s="89">
        <f>IF('Programme du cycle 3'!$G$8="",0,IF(OR('Programme du cycle 3'!$B9=H$2,'Programme du cycle 3'!$C9=H$2,'Programme du cycle 3'!$D9=H$2),'Programme du cycle 3'!$A9,0))</f>
        <v>0</v>
      </c>
      <c r="I13" s="161"/>
      <c r="J13" s="163"/>
      <c r="L13" s="67"/>
      <c r="M13" s="89">
        <f>IF('Programme du cycle 3'!$G$9="",0,IF(OR('Programme du cycle 3'!$B9=M$2,'Programme du cycle 3'!$C9=M$2,'Programme du cycle 3'!$D9=M$2),'Programme du cycle 3'!$A9,0))</f>
        <v>0</v>
      </c>
      <c r="N13" s="161"/>
      <c r="O13" s="163"/>
      <c r="Q13" s="67"/>
      <c r="R13" s="89">
        <f>IF('Programme du cycle 3'!$G$10="",0,IF(OR('Programme du cycle 3'!$B9=R$2,'Programme du cycle 3'!$C9=R$2,'Programme du cycle 3'!$D9=R$2),'Programme du cycle 3'!$A9,0))</f>
        <v>0</v>
      </c>
      <c r="S13" s="161"/>
      <c r="T13" s="163"/>
      <c r="V13" s="67"/>
      <c r="W13" s="89">
        <f>IF('Programme du cycle 3'!$G$11="",0,IF(OR('Programme du cycle 3'!$B9=W$2,'Programme du cycle 3'!$C9=W$2,'Programme du cycle 3'!$D9=W$2),'Programme du cycle 3'!$A9,0))</f>
        <v>0</v>
      </c>
      <c r="X13" s="161"/>
      <c r="Y13" s="163"/>
      <c r="AA13" s="67"/>
      <c r="AB13" s="89">
        <f>IF('Programme du cycle 3'!$G$12="",0,IF(OR('Programme du cycle 3'!$B9=AB$2,'Programme du cycle 3'!$C9=AB$2,'Programme du cycle 3'!$D9=AB$2),'Programme du cycle 3'!$A9,0))</f>
        <v>0</v>
      </c>
      <c r="AC13" s="161"/>
      <c r="AD13" s="163"/>
      <c r="AF13" s="67"/>
      <c r="AG13" s="89">
        <f>IF('Programme du cycle 3'!$G$13="",0,IF(OR('Programme du cycle 3'!$B9=AG$2,'Programme du cycle 3'!$C9=AG$2,'Programme du cycle 3'!$D9=AG$2),'Programme du cycle 3'!$A9,0))</f>
        <v>0</v>
      </c>
      <c r="AH13" s="161"/>
      <c r="AI13" s="163"/>
      <c r="AK13" s="67"/>
      <c r="AL13" s="89">
        <f>IF('Programme du cycle 3'!$G$14="",0,IF(OR('Programme du cycle 3'!$B9=AL$2,'Programme du cycle 3'!$C9=AL$2,'Programme du cycle 3'!$D9=AL$2),'Programme du cycle 3'!$A9,0))</f>
        <v>0</v>
      </c>
      <c r="AM13" s="161"/>
      <c r="AN13" s="163"/>
      <c r="AP13" s="67"/>
      <c r="AQ13" s="89">
        <f>IF('Programme du cycle 3'!$G$15="",0,IF(OR('Programme du cycle 3'!$B9=AQ$2,'Programme du cycle 3'!$C9=AQ$2,'Programme du cycle 3'!$D9=AQ$2),'Programme du cycle 3'!$A9,0))</f>
        <v>0</v>
      </c>
      <c r="AR13" s="161"/>
      <c r="AS13" s="163"/>
      <c r="AU13" s="67"/>
      <c r="AV13" s="89">
        <f>IF('Programme du cycle 3'!$G$16="",0,IF(OR('Programme du cycle 3'!$B9=AV$2,'Programme du cycle 3'!$C9=AV$2,'Programme du cycle 3'!$D9=AV$2),'Programme du cycle 3'!$A9,0))</f>
        <v>0</v>
      </c>
      <c r="AW13" s="161"/>
      <c r="AX13" s="163"/>
      <c r="AZ13" s="67"/>
      <c r="BA13" s="89">
        <f>IF('Programme du cycle 3'!$G$17="",0,IF(OR('Programme du cycle 3'!$B9=BA$2,'Programme du cycle 3'!$C9=BA$2,'Programme du cycle 3'!$D9=BA$2),'Programme du cycle 3'!$A9,0))</f>
        <v>0</v>
      </c>
      <c r="BB13" s="161"/>
      <c r="BC13" s="163"/>
      <c r="BE13" s="67"/>
      <c r="BF13" s="89">
        <f>IF('Programme du cycle 3'!$G$18="",0,IF(OR('Programme du cycle 3'!$B9=BF$2,'Programme du cycle 3'!$C9=BF$2,'Programme du cycle 3'!$D9=BF$2),'Programme du cycle 3'!$A9,0))</f>
        <v>0</v>
      </c>
      <c r="BG13" s="161"/>
      <c r="BH13" s="163"/>
      <c r="BJ13" s="67"/>
      <c r="BK13" s="89">
        <f>IF('Programme du cycle 3'!$G$19="",0,IF(OR('Programme du cycle 3'!$B9=BK$2,'Programme du cycle 3'!$C9=BK$2,'Programme du cycle 3'!$D9=BK$2),'Programme du cycle 3'!$A9,0))</f>
        <v>0</v>
      </c>
      <c r="BL13" s="161"/>
      <c r="BM13" s="163"/>
      <c r="BO13" s="67"/>
      <c r="BP13" s="89">
        <f>IF('Programme du cycle 3'!$G$20="",0,IF(OR('Programme du cycle 3'!$B9=BP$2,'Programme du cycle 3'!$C9=BP$2,'Programme du cycle 3'!$D9=BP$2),'Programme du cycle 3'!$A9,0))</f>
        <v>0</v>
      </c>
      <c r="BQ13" s="161"/>
      <c r="BR13" s="163"/>
      <c r="BT13" s="67"/>
      <c r="BU13" s="89">
        <f>IF('Programme du cycle 3'!$G$21="",0,IF(OR('Programme du cycle 3'!$B9=BU$2,'Programme du cycle 3'!$C9=BU$2,'Programme du cycle 3'!$D9=BU$2),'Programme du cycle 3'!$A9,0))</f>
        <v>0</v>
      </c>
      <c r="BV13" s="161"/>
      <c r="BW13" s="163"/>
    </row>
    <row r="14" spans="1:75">
      <c r="A14" s="113">
        <f>'Programme du cycle 3'!G13</f>
        <v>0</v>
      </c>
      <c r="B14" s="79"/>
      <c r="C14" s="89">
        <f>IF('Programme du cycle 3'!$G$7="",0,IF(OR('Programme du cycle 3'!$B10=C$2,'Programme du cycle 3'!$C10=C$2,'Programme du cycle 3'!$D10=C$2),'Programme du cycle 3'!$A10,0))</f>
        <v>0</v>
      </c>
      <c r="D14" s="161"/>
      <c r="E14" s="163"/>
      <c r="G14" s="67"/>
      <c r="H14" s="89">
        <f>IF('Programme du cycle 3'!$G$8="",0,IF(OR('Programme du cycle 3'!$B10=H$2,'Programme du cycle 3'!$C10=H$2,'Programme du cycle 3'!$D10=H$2),'Programme du cycle 3'!$A10,0))</f>
        <v>0</v>
      </c>
      <c r="I14" s="161"/>
      <c r="J14" s="163"/>
      <c r="L14" s="67"/>
      <c r="M14" s="89">
        <f>IF('Programme du cycle 3'!$G$9="",0,IF(OR('Programme du cycle 3'!$B10=M$2,'Programme du cycle 3'!$C10=M$2,'Programme du cycle 3'!$D10=M$2),'Programme du cycle 3'!$A10,0))</f>
        <v>0</v>
      </c>
      <c r="N14" s="161"/>
      <c r="O14" s="163"/>
      <c r="Q14" s="67"/>
      <c r="R14" s="89">
        <f>IF('Programme du cycle 3'!$G$10="",0,IF(OR('Programme du cycle 3'!$B10=R$2,'Programme du cycle 3'!$C10=R$2,'Programme du cycle 3'!$D10=R$2),'Programme du cycle 3'!$A10,0))</f>
        <v>0</v>
      </c>
      <c r="S14" s="161"/>
      <c r="T14" s="163"/>
      <c r="V14" s="67"/>
      <c r="W14" s="89">
        <f>IF('Programme du cycle 3'!$G$11="",0,IF(OR('Programme du cycle 3'!$B10=W$2,'Programme du cycle 3'!$C10=W$2,'Programme du cycle 3'!$D10=W$2),'Programme du cycle 3'!$A10,0))</f>
        <v>0</v>
      </c>
      <c r="X14" s="161"/>
      <c r="Y14" s="163"/>
      <c r="AA14" s="67"/>
      <c r="AB14" s="89">
        <f>IF('Programme du cycle 3'!$G$12="",0,IF(OR('Programme du cycle 3'!$B10=AB$2,'Programme du cycle 3'!$C10=AB$2,'Programme du cycle 3'!$D10=AB$2),'Programme du cycle 3'!$A10,0))</f>
        <v>0</v>
      </c>
      <c r="AC14" s="161"/>
      <c r="AD14" s="163"/>
      <c r="AF14" s="67"/>
      <c r="AG14" s="89">
        <f>IF('Programme du cycle 3'!$G$13="",0,IF(OR('Programme du cycle 3'!$B10=AG$2,'Programme du cycle 3'!$C10=AG$2,'Programme du cycle 3'!$D10=AG$2),'Programme du cycle 3'!$A10,0))</f>
        <v>0</v>
      </c>
      <c r="AH14" s="161"/>
      <c r="AI14" s="163"/>
      <c r="AK14" s="67"/>
      <c r="AL14" s="89">
        <f>IF('Programme du cycle 3'!$G$14="",0,IF(OR('Programme du cycle 3'!$B10=AL$2,'Programme du cycle 3'!$C10=AL$2,'Programme du cycle 3'!$D10=AL$2),'Programme du cycle 3'!$A10,0))</f>
        <v>0</v>
      </c>
      <c r="AM14" s="161"/>
      <c r="AN14" s="163"/>
      <c r="AP14" s="67"/>
      <c r="AQ14" s="89">
        <f>IF('Programme du cycle 3'!$G$15="",0,IF(OR('Programme du cycle 3'!$B10=AQ$2,'Programme du cycle 3'!$C10=AQ$2,'Programme du cycle 3'!$D10=AQ$2),'Programme du cycle 3'!$A10,0))</f>
        <v>0</v>
      </c>
      <c r="AR14" s="161"/>
      <c r="AS14" s="163"/>
      <c r="AU14" s="67"/>
      <c r="AV14" s="89">
        <f>IF('Programme du cycle 3'!$G$16="",0,IF(OR('Programme du cycle 3'!$B10=AV$2,'Programme du cycle 3'!$C10=AV$2,'Programme du cycle 3'!$D10=AV$2),'Programme du cycle 3'!$A10,0))</f>
        <v>0</v>
      </c>
      <c r="AW14" s="161"/>
      <c r="AX14" s="163"/>
      <c r="AZ14" s="67"/>
      <c r="BA14" s="89">
        <f>IF('Programme du cycle 3'!$G$17="",0,IF(OR('Programme du cycle 3'!$B10=BA$2,'Programme du cycle 3'!$C10=BA$2,'Programme du cycle 3'!$D10=BA$2),'Programme du cycle 3'!$A10,0))</f>
        <v>0</v>
      </c>
      <c r="BB14" s="161"/>
      <c r="BC14" s="163"/>
      <c r="BE14" s="67"/>
      <c r="BF14" s="89">
        <f>IF('Programme du cycle 3'!$G$18="",0,IF(OR('Programme du cycle 3'!$B10=BF$2,'Programme du cycle 3'!$C10=BF$2,'Programme du cycle 3'!$D10=BF$2),'Programme du cycle 3'!$A10,0))</f>
        <v>0</v>
      </c>
      <c r="BG14" s="161"/>
      <c r="BH14" s="163"/>
      <c r="BJ14" s="67"/>
      <c r="BK14" s="89">
        <f>IF('Programme du cycle 3'!$G$19="",0,IF(OR('Programme du cycle 3'!$B10=BK$2,'Programme du cycle 3'!$C10=BK$2,'Programme du cycle 3'!$D10=BK$2),'Programme du cycle 3'!$A10,0))</f>
        <v>0</v>
      </c>
      <c r="BL14" s="161"/>
      <c r="BM14" s="163"/>
      <c r="BO14" s="67"/>
      <c r="BP14" s="89">
        <f>IF('Programme du cycle 3'!$G$20="",0,IF(OR('Programme du cycle 3'!$B10=BP$2,'Programme du cycle 3'!$C10=BP$2,'Programme du cycle 3'!$D10=BP$2),'Programme du cycle 3'!$A10,0))</f>
        <v>0</v>
      </c>
      <c r="BQ14" s="161"/>
      <c r="BR14" s="163"/>
      <c r="BT14" s="67"/>
      <c r="BU14" s="89">
        <f>IF('Programme du cycle 3'!$G$21="",0,IF(OR('Programme du cycle 3'!$B10=BU$2,'Programme du cycle 3'!$C10=BU$2,'Programme du cycle 3'!$D10=BU$2),'Programme du cycle 3'!$A10,0))</f>
        <v>0</v>
      </c>
      <c r="BV14" s="161"/>
      <c r="BW14" s="163"/>
    </row>
    <row r="15" spans="1:75">
      <c r="A15" s="113">
        <f>'Programme du cycle 3'!G14</f>
        <v>0</v>
      </c>
      <c r="B15" s="79"/>
      <c r="C15" s="89">
        <f>IF('Programme du cycle 3'!$G$7="",0,IF(OR('Programme du cycle 3'!$B11=C$2,'Programme du cycle 3'!$C11=C$2,'Programme du cycle 3'!$D11=C$2),'Programme du cycle 3'!$A11,0))</f>
        <v>0</v>
      </c>
      <c r="D15" s="161"/>
      <c r="E15" s="163"/>
      <c r="G15" s="67"/>
      <c r="H15" s="89">
        <f>IF('Programme du cycle 3'!$G$8="",0,IF(OR('Programme du cycle 3'!$B11=H$2,'Programme du cycle 3'!$C11=H$2,'Programme du cycle 3'!$D11=H$2),'Programme du cycle 3'!$A11,0))</f>
        <v>0</v>
      </c>
      <c r="I15" s="161"/>
      <c r="J15" s="163"/>
      <c r="L15" s="67"/>
      <c r="M15" s="89">
        <f>IF('Programme du cycle 3'!$G$9="",0,IF(OR('Programme du cycle 3'!$B11=M$2,'Programme du cycle 3'!$C11=M$2,'Programme du cycle 3'!$D11=M$2),'Programme du cycle 3'!$A11,0))</f>
        <v>0</v>
      </c>
      <c r="N15" s="161"/>
      <c r="O15" s="163"/>
      <c r="Q15" s="67"/>
      <c r="R15" s="89">
        <f>IF('Programme du cycle 3'!$G$10="",0,IF(OR('Programme du cycle 3'!$B11=R$2,'Programme du cycle 3'!$C11=R$2,'Programme du cycle 3'!$D11=R$2),'Programme du cycle 3'!$A11,0))</f>
        <v>0</v>
      </c>
      <c r="S15" s="161"/>
      <c r="T15" s="163"/>
      <c r="V15" s="67"/>
      <c r="W15" s="89">
        <f>IF('Programme du cycle 3'!$G$11="",0,IF(OR('Programme du cycle 3'!$B11=W$2,'Programme du cycle 3'!$C11=W$2,'Programme du cycle 3'!$D11=W$2),'Programme du cycle 3'!$A11,0))</f>
        <v>0</v>
      </c>
      <c r="X15" s="161"/>
      <c r="Y15" s="163"/>
      <c r="AA15" s="67"/>
      <c r="AB15" s="89">
        <f>IF('Programme du cycle 3'!$G$12="",0,IF(OR('Programme du cycle 3'!$B11=AB$2,'Programme du cycle 3'!$C11=AB$2,'Programme du cycle 3'!$D11=AB$2),'Programme du cycle 3'!$A11,0))</f>
        <v>0</v>
      </c>
      <c r="AC15" s="161"/>
      <c r="AD15" s="163"/>
      <c r="AF15" s="67"/>
      <c r="AG15" s="89">
        <f>IF('Programme du cycle 3'!$G$13="",0,IF(OR('Programme du cycle 3'!$B11=AG$2,'Programme du cycle 3'!$C11=AG$2,'Programme du cycle 3'!$D11=AG$2),'Programme du cycle 3'!$A11,0))</f>
        <v>0</v>
      </c>
      <c r="AH15" s="161"/>
      <c r="AI15" s="163"/>
      <c r="AK15" s="67"/>
      <c r="AL15" s="89">
        <f>IF('Programme du cycle 3'!$G$14="",0,IF(OR('Programme du cycle 3'!$B11=AL$2,'Programme du cycle 3'!$C11=AL$2,'Programme du cycle 3'!$D11=AL$2),'Programme du cycle 3'!$A11,0))</f>
        <v>0</v>
      </c>
      <c r="AM15" s="161"/>
      <c r="AN15" s="163"/>
      <c r="AP15" s="67"/>
      <c r="AQ15" s="89">
        <f>IF('Programme du cycle 3'!$G$15="",0,IF(OR('Programme du cycle 3'!$B11=AQ$2,'Programme du cycle 3'!$C11=AQ$2,'Programme du cycle 3'!$D11=AQ$2),'Programme du cycle 3'!$A11,0))</f>
        <v>0</v>
      </c>
      <c r="AR15" s="161"/>
      <c r="AS15" s="163"/>
      <c r="AU15" s="67"/>
      <c r="AV15" s="89">
        <f>IF('Programme du cycle 3'!$G$16="",0,IF(OR('Programme du cycle 3'!$B11=AV$2,'Programme du cycle 3'!$C11=AV$2,'Programme du cycle 3'!$D11=AV$2),'Programme du cycle 3'!$A11,0))</f>
        <v>0</v>
      </c>
      <c r="AW15" s="161"/>
      <c r="AX15" s="163"/>
      <c r="AZ15" s="67"/>
      <c r="BA15" s="89">
        <f>IF('Programme du cycle 3'!$G$17="",0,IF(OR('Programme du cycle 3'!$B11=BA$2,'Programme du cycle 3'!$C11=BA$2,'Programme du cycle 3'!$D11=BA$2),'Programme du cycle 3'!$A11,0))</f>
        <v>0</v>
      </c>
      <c r="BB15" s="161"/>
      <c r="BC15" s="163"/>
      <c r="BE15" s="67"/>
      <c r="BF15" s="89">
        <f>IF('Programme du cycle 3'!$G$18="",0,IF(OR('Programme du cycle 3'!$B11=BF$2,'Programme du cycle 3'!$C11=BF$2,'Programme du cycle 3'!$D11=BF$2),'Programme du cycle 3'!$A11,0))</f>
        <v>0</v>
      </c>
      <c r="BG15" s="161"/>
      <c r="BH15" s="163"/>
      <c r="BJ15" s="67"/>
      <c r="BK15" s="89">
        <f>IF('Programme du cycle 3'!$G$19="",0,IF(OR('Programme du cycle 3'!$B11=BK$2,'Programme du cycle 3'!$C11=BK$2,'Programme du cycle 3'!$D11=BK$2),'Programme du cycle 3'!$A11,0))</f>
        <v>0</v>
      </c>
      <c r="BL15" s="161"/>
      <c r="BM15" s="163"/>
      <c r="BO15" s="67"/>
      <c r="BP15" s="89">
        <f>IF('Programme du cycle 3'!$G$20="",0,IF(OR('Programme du cycle 3'!$B11=BP$2,'Programme du cycle 3'!$C11=BP$2,'Programme du cycle 3'!$D11=BP$2),'Programme du cycle 3'!$A11,0))</f>
        <v>0</v>
      </c>
      <c r="BQ15" s="161"/>
      <c r="BR15" s="163"/>
      <c r="BT15" s="67"/>
      <c r="BU15" s="89">
        <f>IF('Programme du cycle 3'!$G$21="",0,IF(OR('Programme du cycle 3'!$B11=BU$2,'Programme du cycle 3'!$C11=BU$2,'Programme du cycle 3'!$D11=BU$2),'Programme du cycle 3'!$A11,0))</f>
        <v>0</v>
      </c>
      <c r="BV15" s="161"/>
      <c r="BW15" s="163"/>
    </row>
    <row r="16" spans="1:75">
      <c r="A16" s="113">
        <f>'Programme du cycle 3'!G15</f>
        <v>0</v>
      </c>
      <c r="B16" s="79"/>
      <c r="C16" s="89">
        <f>IF('Programme du cycle 3'!$G$7="",0,IF(OR('Programme du cycle 3'!$B12=C$2,'Programme du cycle 3'!$C12=C$2,'Programme du cycle 3'!$D12=C$2),'Programme du cycle 3'!$A12,0))</f>
        <v>0</v>
      </c>
      <c r="D16" s="161"/>
      <c r="E16" s="163"/>
      <c r="G16" s="67"/>
      <c r="H16" s="89">
        <f>IF('Programme du cycle 3'!$G$8="",0,IF(OR('Programme du cycle 3'!$B12=H$2,'Programme du cycle 3'!$C12=H$2,'Programme du cycle 3'!$D12=H$2),'Programme du cycle 3'!$A12,0))</f>
        <v>0</v>
      </c>
      <c r="I16" s="161"/>
      <c r="J16" s="163"/>
      <c r="L16" s="67"/>
      <c r="M16" s="89">
        <f>IF('Programme du cycle 3'!$G$9="",0,IF(OR('Programme du cycle 3'!$B12=M$2,'Programme du cycle 3'!$C12=M$2,'Programme du cycle 3'!$D12=M$2),'Programme du cycle 3'!$A12,0))</f>
        <v>0</v>
      </c>
      <c r="N16" s="161"/>
      <c r="O16" s="163"/>
      <c r="Q16" s="67"/>
      <c r="R16" s="89">
        <f>IF('Programme du cycle 3'!$G$10="",0,IF(OR('Programme du cycle 3'!$B12=R$2,'Programme du cycle 3'!$C12=R$2,'Programme du cycle 3'!$D12=R$2),'Programme du cycle 3'!$A12,0))</f>
        <v>0</v>
      </c>
      <c r="S16" s="161"/>
      <c r="T16" s="163"/>
      <c r="V16" s="67"/>
      <c r="W16" s="89">
        <f>IF('Programme du cycle 3'!$G$11="",0,IF(OR('Programme du cycle 3'!$B12=W$2,'Programme du cycle 3'!$C12=W$2,'Programme du cycle 3'!$D12=W$2),'Programme du cycle 3'!$A12,0))</f>
        <v>0</v>
      </c>
      <c r="X16" s="161"/>
      <c r="Y16" s="163"/>
      <c r="AA16" s="67"/>
      <c r="AB16" s="89">
        <f>IF('Programme du cycle 3'!$G$12="",0,IF(OR('Programme du cycle 3'!$B12=AB$2,'Programme du cycle 3'!$C12=AB$2,'Programme du cycle 3'!$D12=AB$2),'Programme du cycle 3'!$A12,0))</f>
        <v>0</v>
      </c>
      <c r="AC16" s="161"/>
      <c r="AD16" s="163"/>
      <c r="AF16" s="67"/>
      <c r="AG16" s="89">
        <f>IF('Programme du cycle 3'!$G$13="",0,IF(OR('Programme du cycle 3'!$B12=AG$2,'Programme du cycle 3'!$C12=AG$2,'Programme du cycle 3'!$D12=AG$2),'Programme du cycle 3'!$A12,0))</f>
        <v>0</v>
      </c>
      <c r="AH16" s="161"/>
      <c r="AI16" s="163"/>
      <c r="AK16" s="67"/>
      <c r="AL16" s="89">
        <f>IF('Programme du cycle 3'!$G$14="",0,IF(OR('Programme du cycle 3'!$B12=AL$2,'Programme du cycle 3'!$C12=AL$2,'Programme du cycle 3'!$D12=AL$2),'Programme du cycle 3'!$A12,0))</f>
        <v>0</v>
      </c>
      <c r="AM16" s="161"/>
      <c r="AN16" s="163"/>
      <c r="AP16" s="67"/>
      <c r="AQ16" s="89">
        <f>IF('Programme du cycle 3'!$G$15="",0,IF(OR('Programme du cycle 3'!$B12=AQ$2,'Programme du cycle 3'!$C12=AQ$2,'Programme du cycle 3'!$D12=AQ$2),'Programme du cycle 3'!$A12,0))</f>
        <v>0</v>
      </c>
      <c r="AR16" s="161"/>
      <c r="AS16" s="163"/>
      <c r="AU16" s="67"/>
      <c r="AV16" s="89">
        <f>IF('Programme du cycle 3'!$G$16="",0,IF(OR('Programme du cycle 3'!$B12=AV$2,'Programme du cycle 3'!$C12=AV$2,'Programme du cycle 3'!$D12=AV$2),'Programme du cycle 3'!$A12,0))</f>
        <v>0</v>
      </c>
      <c r="AW16" s="161"/>
      <c r="AX16" s="163"/>
      <c r="AZ16" s="67"/>
      <c r="BA16" s="89">
        <f>IF('Programme du cycle 3'!$G$17="",0,IF(OR('Programme du cycle 3'!$B12=BA$2,'Programme du cycle 3'!$C12=BA$2,'Programme du cycle 3'!$D12=BA$2),'Programme du cycle 3'!$A12,0))</f>
        <v>0</v>
      </c>
      <c r="BB16" s="161"/>
      <c r="BC16" s="163"/>
      <c r="BE16" s="67"/>
      <c r="BF16" s="89">
        <f>IF('Programme du cycle 3'!$G$18="",0,IF(OR('Programme du cycle 3'!$B12=BF$2,'Programme du cycle 3'!$C12=BF$2,'Programme du cycle 3'!$D12=BF$2),'Programme du cycle 3'!$A12,0))</f>
        <v>0</v>
      </c>
      <c r="BG16" s="161"/>
      <c r="BH16" s="163"/>
      <c r="BJ16" s="67"/>
      <c r="BK16" s="89">
        <f>IF('Programme du cycle 3'!$G$19="",0,IF(OR('Programme du cycle 3'!$B12=BK$2,'Programme du cycle 3'!$C12=BK$2,'Programme du cycle 3'!$D12=BK$2),'Programme du cycle 3'!$A12,0))</f>
        <v>0</v>
      </c>
      <c r="BL16" s="161"/>
      <c r="BM16" s="163"/>
      <c r="BO16" s="67"/>
      <c r="BP16" s="89">
        <f>IF('Programme du cycle 3'!$G$20="",0,IF(OR('Programme du cycle 3'!$B12=BP$2,'Programme du cycle 3'!$C12=BP$2,'Programme du cycle 3'!$D12=BP$2),'Programme du cycle 3'!$A12,0))</f>
        <v>0</v>
      </c>
      <c r="BQ16" s="161"/>
      <c r="BR16" s="163"/>
      <c r="BT16" s="67"/>
      <c r="BU16" s="89">
        <f>IF('Programme du cycle 3'!$G$21="",0,IF(OR('Programme du cycle 3'!$B12=BU$2,'Programme du cycle 3'!$C12=BU$2,'Programme du cycle 3'!$D12=BU$2),'Programme du cycle 3'!$A12,0))</f>
        <v>0</v>
      </c>
      <c r="BV16" s="161"/>
      <c r="BW16" s="163"/>
    </row>
    <row r="17" spans="1:75">
      <c r="A17" s="113">
        <f>'Programme du cycle 3'!G16</f>
        <v>0</v>
      </c>
      <c r="B17" s="79"/>
      <c r="C17" s="89">
        <f>IF('Programme du cycle 3'!$G$7="",0,IF(OR('Programme du cycle 3'!$B13=C$2,'Programme du cycle 3'!$C13=C$2,'Programme du cycle 3'!$D13=C$2),'Programme du cycle 3'!$A13,0))</f>
        <v>0</v>
      </c>
      <c r="D17" s="161"/>
      <c r="E17" s="163"/>
      <c r="G17" s="67"/>
      <c r="H17" s="89">
        <f>IF('Programme du cycle 3'!$G$8="",0,IF(OR('Programme du cycle 3'!$B13=H$2,'Programme du cycle 3'!$C13=H$2,'Programme du cycle 3'!$D13=H$2),'Programme du cycle 3'!$A13,0))</f>
        <v>0</v>
      </c>
      <c r="I17" s="161"/>
      <c r="J17" s="163"/>
      <c r="L17" s="67"/>
      <c r="M17" s="89">
        <f>IF('Programme du cycle 3'!$G$9="",0,IF(OR('Programme du cycle 3'!$B13=M$2,'Programme du cycle 3'!$C13=M$2,'Programme du cycle 3'!$D13=M$2),'Programme du cycle 3'!$A13,0))</f>
        <v>0</v>
      </c>
      <c r="N17" s="161"/>
      <c r="O17" s="163"/>
      <c r="Q17" s="67"/>
      <c r="R17" s="89">
        <f>IF('Programme du cycle 3'!$G$10="",0,IF(OR('Programme du cycle 3'!$B13=R$2,'Programme du cycle 3'!$C13=R$2,'Programme du cycle 3'!$D13=R$2),'Programme du cycle 3'!$A13,0))</f>
        <v>0</v>
      </c>
      <c r="S17" s="161"/>
      <c r="T17" s="163"/>
      <c r="V17" s="67"/>
      <c r="W17" s="89">
        <f>IF('Programme du cycle 3'!$G$11="",0,IF(OR('Programme du cycle 3'!$B13=W$2,'Programme du cycle 3'!$C13=W$2,'Programme du cycle 3'!$D13=W$2),'Programme du cycle 3'!$A13,0))</f>
        <v>0</v>
      </c>
      <c r="X17" s="161"/>
      <c r="Y17" s="163"/>
      <c r="AA17" s="67"/>
      <c r="AB17" s="89">
        <f>IF('Programme du cycle 3'!$G$12="",0,IF(OR('Programme du cycle 3'!$B13=AB$2,'Programme du cycle 3'!$C13=AB$2,'Programme du cycle 3'!$D13=AB$2),'Programme du cycle 3'!$A13,0))</f>
        <v>0</v>
      </c>
      <c r="AC17" s="161"/>
      <c r="AD17" s="163"/>
      <c r="AF17" s="67"/>
      <c r="AG17" s="89">
        <f>IF('Programme du cycle 3'!$G$13="",0,IF(OR('Programme du cycle 3'!$B13=AG$2,'Programme du cycle 3'!$C13=AG$2,'Programme du cycle 3'!$D13=AG$2),'Programme du cycle 3'!$A13,0))</f>
        <v>0</v>
      </c>
      <c r="AH17" s="161"/>
      <c r="AI17" s="163"/>
      <c r="AK17" s="67"/>
      <c r="AL17" s="89">
        <f>IF('Programme du cycle 3'!$G$14="",0,IF(OR('Programme du cycle 3'!$B13=AL$2,'Programme du cycle 3'!$C13=AL$2,'Programme du cycle 3'!$D13=AL$2),'Programme du cycle 3'!$A13,0))</f>
        <v>0</v>
      </c>
      <c r="AM17" s="161"/>
      <c r="AN17" s="163"/>
      <c r="AP17" s="67"/>
      <c r="AQ17" s="89">
        <f>IF('Programme du cycle 3'!$G$15="",0,IF(OR('Programme du cycle 3'!$B13=AQ$2,'Programme du cycle 3'!$C13=AQ$2,'Programme du cycle 3'!$D13=AQ$2),'Programme du cycle 3'!$A13,0))</f>
        <v>0</v>
      </c>
      <c r="AR17" s="161"/>
      <c r="AS17" s="163"/>
      <c r="AU17" s="67"/>
      <c r="AV17" s="89">
        <f>IF('Programme du cycle 3'!$G$16="",0,IF(OR('Programme du cycle 3'!$B13=AV$2,'Programme du cycle 3'!$C13=AV$2,'Programme du cycle 3'!$D13=AV$2),'Programme du cycle 3'!$A13,0))</f>
        <v>0</v>
      </c>
      <c r="AW17" s="161"/>
      <c r="AX17" s="163"/>
      <c r="AZ17" s="67"/>
      <c r="BA17" s="89">
        <f>IF('Programme du cycle 3'!$G$17="",0,IF(OR('Programme du cycle 3'!$B13=BA$2,'Programme du cycle 3'!$C13=BA$2,'Programme du cycle 3'!$D13=BA$2),'Programme du cycle 3'!$A13,0))</f>
        <v>0</v>
      </c>
      <c r="BB17" s="161"/>
      <c r="BC17" s="163"/>
      <c r="BE17" s="67"/>
      <c r="BF17" s="89">
        <f>IF('Programme du cycle 3'!$G$18="",0,IF(OR('Programme du cycle 3'!$B13=BF$2,'Programme du cycle 3'!$C13=BF$2,'Programme du cycle 3'!$D13=BF$2),'Programme du cycle 3'!$A13,0))</f>
        <v>0</v>
      </c>
      <c r="BG17" s="161"/>
      <c r="BH17" s="163"/>
      <c r="BJ17" s="67"/>
      <c r="BK17" s="89">
        <f>IF('Programme du cycle 3'!$G$19="",0,IF(OR('Programme du cycle 3'!$B13=BK$2,'Programme du cycle 3'!$C13=BK$2,'Programme du cycle 3'!$D13=BK$2),'Programme du cycle 3'!$A13,0))</f>
        <v>0</v>
      </c>
      <c r="BL17" s="161"/>
      <c r="BM17" s="163"/>
      <c r="BO17" s="67"/>
      <c r="BP17" s="89">
        <f>IF('Programme du cycle 3'!$G$20="",0,IF(OR('Programme du cycle 3'!$B13=BP$2,'Programme du cycle 3'!$C13=BP$2,'Programme du cycle 3'!$D13=BP$2),'Programme du cycle 3'!$A13,0))</f>
        <v>0</v>
      </c>
      <c r="BQ17" s="161"/>
      <c r="BR17" s="163"/>
      <c r="BT17" s="67"/>
      <c r="BU17" s="89">
        <f>IF('Programme du cycle 3'!$G$21="",0,IF(OR('Programme du cycle 3'!$B13=BU$2,'Programme du cycle 3'!$C13=BU$2,'Programme du cycle 3'!$D13=BU$2),'Programme du cycle 3'!$A13,0))</f>
        <v>0</v>
      </c>
      <c r="BV17" s="161"/>
      <c r="BW17" s="163"/>
    </row>
    <row r="18" spans="1:75">
      <c r="A18" s="113">
        <f>'Programme du cycle 3'!G17</f>
        <v>0</v>
      </c>
      <c r="B18" s="79"/>
      <c r="C18" s="89">
        <f>IF('Programme du cycle 3'!$G$7="",0,IF(OR('Programme du cycle 3'!$B14=C$2,'Programme du cycle 3'!$C14=C$2,'Programme du cycle 3'!$D14=C$2),'Programme du cycle 3'!$A14,0))</f>
        <v>0</v>
      </c>
      <c r="D18" s="161"/>
      <c r="E18" s="163"/>
      <c r="G18" s="67"/>
      <c r="H18" s="89">
        <f>IF('Programme du cycle 3'!$G$8="",0,IF(OR('Programme du cycle 3'!$B14=H$2,'Programme du cycle 3'!$C14=H$2,'Programme du cycle 3'!$D14=H$2),'Programme du cycle 3'!$A14,0))</f>
        <v>0</v>
      </c>
      <c r="I18" s="161"/>
      <c r="J18" s="163"/>
      <c r="L18" s="67"/>
      <c r="M18" s="89">
        <f>IF('Programme du cycle 3'!$G$9="",0,IF(OR('Programme du cycle 3'!$B14=M$2,'Programme du cycle 3'!$C14=M$2,'Programme du cycle 3'!$D14=M$2),'Programme du cycle 3'!$A14,0))</f>
        <v>0</v>
      </c>
      <c r="N18" s="161"/>
      <c r="O18" s="163"/>
      <c r="Q18" s="67"/>
      <c r="R18" s="89">
        <f>IF('Programme du cycle 3'!$G$10="",0,IF(OR('Programme du cycle 3'!$B14=R$2,'Programme du cycle 3'!$C14=R$2,'Programme du cycle 3'!$D14=R$2),'Programme du cycle 3'!$A14,0))</f>
        <v>0</v>
      </c>
      <c r="S18" s="161"/>
      <c r="T18" s="163"/>
      <c r="V18" s="67"/>
      <c r="W18" s="89">
        <f>IF('Programme du cycle 3'!$G$11="",0,IF(OR('Programme du cycle 3'!$B14=W$2,'Programme du cycle 3'!$C14=W$2,'Programme du cycle 3'!$D14=W$2),'Programme du cycle 3'!$A14,0))</f>
        <v>0</v>
      </c>
      <c r="X18" s="161"/>
      <c r="Y18" s="163"/>
      <c r="AA18" s="67"/>
      <c r="AB18" s="89">
        <f>IF('Programme du cycle 3'!$G$12="",0,IF(OR('Programme du cycle 3'!$B14=AB$2,'Programme du cycle 3'!$C14=AB$2,'Programme du cycle 3'!$D14=AB$2),'Programme du cycle 3'!$A14,0))</f>
        <v>0</v>
      </c>
      <c r="AC18" s="161"/>
      <c r="AD18" s="163"/>
      <c r="AF18" s="67"/>
      <c r="AG18" s="89">
        <f>IF('Programme du cycle 3'!$G$13="",0,IF(OR('Programme du cycle 3'!$B14=AG$2,'Programme du cycle 3'!$C14=AG$2,'Programme du cycle 3'!$D14=AG$2),'Programme du cycle 3'!$A14,0))</f>
        <v>0</v>
      </c>
      <c r="AH18" s="161"/>
      <c r="AI18" s="163"/>
      <c r="AK18" s="67"/>
      <c r="AL18" s="89">
        <f>IF('Programme du cycle 3'!$G$14="",0,IF(OR('Programme du cycle 3'!$B14=AL$2,'Programme du cycle 3'!$C14=AL$2,'Programme du cycle 3'!$D14=AL$2),'Programme du cycle 3'!$A14,0))</f>
        <v>0</v>
      </c>
      <c r="AM18" s="161"/>
      <c r="AN18" s="163"/>
      <c r="AP18" s="67"/>
      <c r="AQ18" s="89">
        <f>IF('Programme du cycle 3'!$G$15="",0,IF(OR('Programme du cycle 3'!$B14=AQ$2,'Programme du cycle 3'!$C14=AQ$2,'Programme du cycle 3'!$D14=AQ$2),'Programme du cycle 3'!$A14,0))</f>
        <v>0</v>
      </c>
      <c r="AR18" s="161"/>
      <c r="AS18" s="163"/>
      <c r="AU18" s="67"/>
      <c r="AV18" s="89">
        <f>IF('Programme du cycle 3'!$G$16="",0,IF(OR('Programme du cycle 3'!$B14=AV$2,'Programme du cycle 3'!$C14=AV$2,'Programme du cycle 3'!$D14=AV$2),'Programme du cycle 3'!$A14,0))</f>
        <v>0</v>
      </c>
      <c r="AW18" s="161"/>
      <c r="AX18" s="163"/>
      <c r="AZ18" s="67"/>
      <c r="BA18" s="89">
        <f>IF('Programme du cycle 3'!$G$17="",0,IF(OR('Programme du cycle 3'!$B14=BA$2,'Programme du cycle 3'!$C14=BA$2,'Programme du cycle 3'!$D14=BA$2),'Programme du cycle 3'!$A14,0))</f>
        <v>0</v>
      </c>
      <c r="BB18" s="161"/>
      <c r="BC18" s="163"/>
      <c r="BE18" s="67"/>
      <c r="BF18" s="89">
        <f>IF('Programme du cycle 3'!$G$18="",0,IF(OR('Programme du cycle 3'!$B14=BF$2,'Programme du cycle 3'!$C14=BF$2,'Programme du cycle 3'!$D14=BF$2),'Programme du cycle 3'!$A14,0))</f>
        <v>0</v>
      </c>
      <c r="BG18" s="161"/>
      <c r="BH18" s="163"/>
      <c r="BJ18" s="67"/>
      <c r="BK18" s="89">
        <f>IF('Programme du cycle 3'!$G$19="",0,IF(OR('Programme du cycle 3'!$B14=BK$2,'Programme du cycle 3'!$C14=BK$2,'Programme du cycle 3'!$D14=BK$2),'Programme du cycle 3'!$A14,0))</f>
        <v>0</v>
      </c>
      <c r="BL18" s="161"/>
      <c r="BM18" s="163"/>
      <c r="BO18" s="67"/>
      <c r="BP18" s="89">
        <f>IF('Programme du cycle 3'!$G$20="",0,IF(OR('Programme du cycle 3'!$B14=BP$2,'Programme du cycle 3'!$C14=BP$2,'Programme du cycle 3'!$D14=BP$2),'Programme du cycle 3'!$A14,0))</f>
        <v>0</v>
      </c>
      <c r="BQ18" s="161"/>
      <c r="BR18" s="163"/>
      <c r="BT18" s="67"/>
      <c r="BU18" s="89">
        <f>IF('Programme du cycle 3'!$G$21="",0,IF(OR('Programme du cycle 3'!$B14=BU$2,'Programme du cycle 3'!$C14=BU$2,'Programme du cycle 3'!$D14=BU$2),'Programme du cycle 3'!$A14,0))</f>
        <v>0</v>
      </c>
      <c r="BV18" s="161"/>
      <c r="BW18" s="163"/>
    </row>
    <row r="19" spans="1:75">
      <c r="A19" s="113">
        <f>'Programme du cycle 3'!G18</f>
        <v>0</v>
      </c>
      <c r="B19" s="79"/>
      <c r="C19" s="89">
        <f>IF('Programme du cycle 3'!$G$7="",0,IF(OR('Programme du cycle 3'!$B15=C$2,'Programme du cycle 3'!$C15=C$2,'Programme du cycle 3'!$D15=C$2),'Programme du cycle 3'!$A15,0))</f>
        <v>0</v>
      </c>
      <c r="D19" s="161"/>
      <c r="E19" s="163"/>
      <c r="G19" s="67"/>
      <c r="H19" s="89">
        <f>IF('Programme du cycle 3'!$G$8="",0,IF(OR('Programme du cycle 3'!$B15=H$2,'Programme du cycle 3'!$C15=H$2,'Programme du cycle 3'!$D15=H$2),'Programme du cycle 3'!$A15,0))</f>
        <v>0</v>
      </c>
      <c r="I19" s="161"/>
      <c r="J19" s="163"/>
      <c r="L19" s="67"/>
      <c r="M19" s="89">
        <f>IF('Programme du cycle 3'!$G$9="",0,IF(OR('Programme du cycle 3'!$B15=M$2,'Programme du cycle 3'!$C15=M$2,'Programme du cycle 3'!$D15=M$2),'Programme du cycle 3'!$A15,0))</f>
        <v>0</v>
      </c>
      <c r="N19" s="161"/>
      <c r="O19" s="163"/>
      <c r="Q19" s="67"/>
      <c r="R19" s="89">
        <f>IF('Programme du cycle 3'!$G$10="",0,IF(OR('Programme du cycle 3'!$B15=R$2,'Programme du cycle 3'!$C15=R$2,'Programme du cycle 3'!$D15=R$2),'Programme du cycle 3'!$A15,0))</f>
        <v>0</v>
      </c>
      <c r="S19" s="161"/>
      <c r="T19" s="163"/>
      <c r="V19" s="67"/>
      <c r="W19" s="89">
        <f>IF('Programme du cycle 3'!$G$11="",0,IF(OR('Programme du cycle 3'!$B15=W$2,'Programme du cycle 3'!$C15=W$2,'Programme du cycle 3'!$D15=W$2),'Programme du cycle 3'!$A15,0))</f>
        <v>0</v>
      </c>
      <c r="X19" s="161"/>
      <c r="Y19" s="163"/>
      <c r="AA19" s="67"/>
      <c r="AB19" s="89">
        <f>IF('Programme du cycle 3'!$G$12="",0,IF(OR('Programme du cycle 3'!$B15=AB$2,'Programme du cycle 3'!$C15=AB$2,'Programme du cycle 3'!$D15=AB$2),'Programme du cycle 3'!$A15,0))</f>
        <v>0</v>
      </c>
      <c r="AC19" s="161"/>
      <c r="AD19" s="163"/>
      <c r="AF19" s="67"/>
      <c r="AG19" s="89">
        <f>IF('Programme du cycle 3'!$G$13="",0,IF(OR('Programme du cycle 3'!$B15=AG$2,'Programme du cycle 3'!$C15=AG$2,'Programme du cycle 3'!$D15=AG$2),'Programme du cycle 3'!$A15,0))</f>
        <v>0</v>
      </c>
      <c r="AH19" s="161"/>
      <c r="AI19" s="163"/>
      <c r="AK19" s="67"/>
      <c r="AL19" s="89">
        <f>IF('Programme du cycle 3'!$G$14="",0,IF(OR('Programme du cycle 3'!$B15=AL$2,'Programme du cycle 3'!$C15=AL$2,'Programme du cycle 3'!$D15=AL$2),'Programme du cycle 3'!$A15,0))</f>
        <v>0</v>
      </c>
      <c r="AM19" s="161"/>
      <c r="AN19" s="163"/>
      <c r="AP19" s="67"/>
      <c r="AQ19" s="89">
        <f>IF('Programme du cycle 3'!$G$15="",0,IF(OR('Programme du cycle 3'!$B15=AQ$2,'Programme du cycle 3'!$C15=AQ$2,'Programme du cycle 3'!$D15=AQ$2),'Programme du cycle 3'!$A15,0))</f>
        <v>0</v>
      </c>
      <c r="AR19" s="161"/>
      <c r="AS19" s="163"/>
      <c r="AU19" s="67"/>
      <c r="AV19" s="89">
        <f>IF('Programme du cycle 3'!$G$16="",0,IF(OR('Programme du cycle 3'!$B15=AV$2,'Programme du cycle 3'!$C15=AV$2,'Programme du cycle 3'!$D15=AV$2),'Programme du cycle 3'!$A15,0))</f>
        <v>0</v>
      </c>
      <c r="AW19" s="161"/>
      <c r="AX19" s="163"/>
      <c r="AZ19" s="67"/>
      <c r="BA19" s="89">
        <f>IF('Programme du cycle 3'!$G$17="",0,IF(OR('Programme du cycle 3'!$B15=BA$2,'Programme du cycle 3'!$C15=BA$2,'Programme du cycle 3'!$D15=BA$2),'Programme du cycle 3'!$A15,0))</f>
        <v>0</v>
      </c>
      <c r="BB19" s="161"/>
      <c r="BC19" s="163"/>
      <c r="BE19" s="67"/>
      <c r="BF19" s="89">
        <f>IF('Programme du cycle 3'!$G$18="",0,IF(OR('Programme du cycle 3'!$B15=BF$2,'Programme du cycle 3'!$C15=BF$2,'Programme du cycle 3'!$D15=BF$2),'Programme du cycle 3'!$A15,0))</f>
        <v>0</v>
      </c>
      <c r="BG19" s="161"/>
      <c r="BH19" s="163"/>
      <c r="BJ19" s="67"/>
      <c r="BK19" s="89">
        <f>IF('Programme du cycle 3'!$G$19="",0,IF(OR('Programme du cycle 3'!$B15=BK$2,'Programme du cycle 3'!$C15=BK$2,'Programme du cycle 3'!$D15=BK$2),'Programme du cycle 3'!$A15,0))</f>
        <v>0</v>
      </c>
      <c r="BL19" s="161"/>
      <c r="BM19" s="163"/>
      <c r="BO19" s="67"/>
      <c r="BP19" s="89">
        <f>IF('Programme du cycle 3'!$G$20="",0,IF(OR('Programme du cycle 3'!$B15=BP$2,'Programme du cycle 3'!$C15=BP$2,'Programme du cycle 3'!$D15=BP$2),'Programme du cycle 3'!$A15,0))</f>
        <v>0</v>
      </c>
      <c r="BQ19" s="161"/>
      <c r="BR19" s="163"/>
      <c r="BT19" s="67"/>
      <c r="BU19" s="89">
        <f>IF('Programme du cycle 3'!$G$21="",0,IF(OR('Programme du cycle 3'!$B15=BU$2,'Programme du cycle 3'!$C15=BU$2,'Programme du cycle 3'!$D15=BU$2),'Programme du cycle 3'!$A15,0))</f>
        <v>0</v>
      </c>
      <c r="BV19" s="161"/>
      <c r="BW19" s="163"/>
    </row>
    <row r="20" spans="1:75">
      <c r="A20" s="113">
        <f>'Programme du cycle 3'!G19</f>
        <v>0</v>
      </c>
      <c r="B20" s="79"/>
      <c r="C20" s="89">
        <f>IF('Programme du cycle 3'!$G$7="",0,IF(OR('Programme du cycle 3'!$B16=C$2,'Programme du cycle 3'!$C16=C$2,'Programme du cycle 3'!$D16=C$2),'Programme du cycle 3'!$A16,0))</f>
        <v>0</v>
      </c>
      <c r="D20" s="161"/>
      <c r="E20" s="163"/>
      <c r="G20" s="67"/>
      <c r="H20" s="89">
        <f>IF('Programme du cycle 3'!$G$8="",0,IF(OR('Programme du cycle 3'!$B16=H$2,'Programme du cycle 3'!$C16=H$2,'Programme du cycle 3'!$D16=H$2),'Programme du cycle 3'!$A16,0))</f>
        <v>0</v>
      </c>
      <c r="I20" s="161"/>
      <c r="J20" s="163"/>
      <c r="L20" s="67"/>
      <c r="M20" s="89">
        <f>IF('Programme du cycle 3'!$G$9="",0,IF(OR('Programme du cycle 3'!$B16=M$2,'Programme du cycle 3'!$C16=M$2,'Programme du cycle 3'!$D16=M$2),'Programme du cycle 3'!$A16,0))</f>
        <v>0</v>
      </c>
      <c r="N20" s="161"/>
      <c r="O20" s="163"/>
      <c r="Q20" s="67"/>
      <c r="R20" s="89">
        <f>IF('Programme du cycle 3'!$G$10="",0,IF(OR('Programme du cycle 3'!$B16=R$2,'Programme du cycle 3'!$C16=R$2,'Programme du cycle 3'!$D16=R$2),'Programme du cycle 3'!$A16,0))</f>
        <v>0</v>
      </c>
      <c r="S20" s="161"/>
      <c r="T20" s="163"/>
      <c r="V20" s="67"/>
      <c r="W20" s="89">
        <f>IF('Programme du cycle 3'!$G$11="",0,IF(OR('Programme du cycle 3'!$B16=W$2,'Programme du cycle 3'!$C16=W$2,'Programme du cycle 3'!$D16=W$2),'Programme du cycle 3'!$A16,0))</f>
        <v>0</v>
      </c>
      <c r="X20" s="161"/>
      <c r="Y20" s="163"/>
      <c r="AA20" s="67"/>
      <c r="AB20" s="89">
        <f>IF('Programme du cycle 3'!$G$12="",0,IF(OR('Programme du cycle 3'!$B16=AB$2,'Programme du cycle 3'!$C16=AB$2,'Programme du cycle 3'!$D16=AB$2),'Programme du cycle 3'!$A16,0))</f>
        <v>0</v>
      </c>
      <c r="AC20" s="161"/>
      <c r="AD20" s="163"/>
      <c r="AF20" s="67"/>
      <c r="AG20" s="89">
        <f>IF('Programme du cycle 3'!$G$13="",0,IF(OR('Programme du cycle 3'!$B16=AG$2,'Programme du cycle 3'!$C16=AG$2,'Programme du cycle 3'!$D16=AG$2),'Programme du cycle 3'!$A16,0))</f>
        <v>0</v>
      </c>
      <c r="AH20" s="161"/>
      <c r="AI20" s="163"/>
      <c r="AK20" s="67"/>
      <c r="AL20" s="89">
        <f>IF('Programme du cycle 3'!$G$14="",0,IF(OR('Programme du cycle 3'!$B16=AL$2,'Programme du cycle 3'!$C16=AL$2,'Programme du cycle 3'!$D16=AL$2),'Programme du cycle 3'!$A16,0))</f>
        <v>0</v>
      </c>
      <c r="AM20" s="161"/>
      <c r="AN20" s="163"/>
      <c r="AP20" s="67"/>
      <c r="AQ20" s="89">
        <f>IF('Programme du cycle 3'!$G$15="",0,IF(OR('Programme du cycle 3'!$B16=AQ$2,'Programme du cycle 3'!$C16=AQ$2,'Programme du cycle 3'!$D16=AQ$2),'Programme du cycle 3'!$A16,0))</f>
        <v>0</v>
      </c>
      <c r="AR20" s="161"/>
      <c r="AS20" s="163"/>
      <c r="AU20" s="67"/>
      <c r="AV20" s="89">
        <f>IF('Programme du cycle 3'!$G$16="",0,IF(OR('Programme du cycle 3'!$B16=AV$2,'Programme du cycle 3'!$C16=AV$2,'Programme du cycle 3'!$D16=AV$2),'Programme du cycle 3'!$A16,0))</f>
        <v>0</v>
      </c>
      <c r="AW20" s="161"/>
      <c r="AX20" s="163"/>
      <c r="AZ20" s="67"/>
      <c r="BA20" s="89">
        <f>IF('Programme du cycle 3'!$G$17="",0,IF(OR('Programme du cycle 3'!$B16=BA$2,'Programme du cycle 3'!$C16=BA$2,'Programme du cycle 3'!$D16=BA$2),'Programme du cycle 3'!$A16,0))</f>
        <v>0</v>
      </c>
      <c r="BB20" s="161"/>
      <c r="BC20" s="163"/>
      <c r="BE20" s="67"/>
      <c r="BF20" s="89">
        <f>IF('Programme du cycle 3'!$G$18="",0,IF(OR('Programme du cycle 3'!$B16=BF$2,'Programme du cycle 3'!$C16=BF$2,'Programme du cycle 3'!$D16=BF$2),'Programme du cycle 3'!$A16,0))</f>
        <v>0</v>
      </c>
      <c r="BG20" s="161"/>
      <c r="BH20" s="163"/>
      <c r="BJ20" s="67"/>
      <c r="BK20" s="89">
        <f>IF('Programme du cycle 3'!$G$19="",0,IF(OR('Programme du cycle 3'!$B16=BK$2,'Programme du cycle 3'!$C16=BK$2,'Programme du cycle 3'!$D16=BK$2),'Programme du cycle 3'!$A16,0))</f>
        <v>0</v>
      </c>
      <c r="BL20" s="161"/>
      <c r="BM20" s="163"/>
      <c r="BO20" s="67"/>
      <c r="BP20" s="89">
        <f>IF('Programme du cycle 3'!$G$20="",0,IF(OR('Programme du cycle 3'!$B16=BP$2,'Programme du cycle 3'!$C16=BP$2,'Programme du cycle 3'!$D16=BP$2),'Programme du cycle 3'!$A16,0))</f>
        <v>0</v>
      </c>
      <c r="BQ20" s="161"/>
      <c r="BR20" s="163"/>
      <c r="BT20" s="67"/>
      <c r="BU20" s="89">
        <f>IF('Programme du cycle 3'!$G$21="",0,IF(OR('Programme du cycle 3'!$B16=BU$2,'Programme du cycle 3'!$C16=BU$2,'Programme du cycle 3'!$D16=BU$2),'Programme du cycle 3'!$A16,0))</f>
        <v>0</v>
      </c>
      <c r="BV20" s="161"/>
      <c r="BW20" s="163"/>
    </row>
    <row r="21" spans="1:75">
      <c r="A21" s="113">
        <f>'Programme du cycle 3'!G20</f>
        <v>0</v>
      </c>
      <c r="B21" s="79"/>
      <c r="C21" s="89">
        <f>IF('Programme du cycle 3'!$G$7="",0,IF(OR('Programme du cycle 3'!$B17=C$2,'Programme du cycle 3'!$C17=C$2,'Programme du cycle 3'!$D17=C$2),'Programme du cycle 3'!$A17,0))</f>
        <v>0</v>
      </c>
      <c r="D21" s="161"/>
      <c r="E21" s="163"/>
      <c r="G21" s="67"/>
      <c r="H21" s="89">
        <f>IF('Programme du cycle 3'!$G$8="",0,IF(OR('Programme du cycle 3'!$B17=H$2,'Programme du cycle 3'!$C17=H$2,'Programme du cycle 3'!$D17=H$2),'Programme du cycle 3'!$A17,0))</f>
        <v>0</v>
      </c>
      <c r="I21" s="161"/>
      <c r="J21" s="163"/>
      <c r="L21" s="67"/>
      <c r="M21" s="89">
        <f>IF('Programme du cycle 3'!$G$9="",0,IF(OR('Programme du cycle 3'!$B17=M$2,'Programme du cycle 3'!$C17=M$2,'Programme du cycle 3'!$D17=M$2),'Programme du cycle 3'!$A17,0))</f>
        <v>0</v>
      </c>
      <c r="N21" s="161"/>
      <c r="O21" s="163"/>
      <c r="Q21" s="67"/>
      <c r="R21" s="89">
        <f>IF('Programme du cycle 3'!$G$10="",0,IF(OR('Programme du cycle 3'!$B17=R$2,'Programme du cycle 3'!$C17=R$2,'Programme du cycle 3'!$D17=R$2),'Programme du cycle 3'!$A17,0))</f>
        <v>0</v>
      </c>
      <c r="S21" s="161"/>
      <c r="T21" s="163"/>
      <c r="V21" s="67"/>
      <c r="W21" s="89">
        <f>IF('Programme du cycle 3'!$G$11="",0,IF(OR('Programme du cycle 3'!$B17=W$2,'Programme du cycle 3'!$C17=W$2,'Programme du cycle 3'!$D17=W$2),'Programme du cycle 3'!$A17,0))</f>
        <v>0</v>
      </c>
      <c r="X21" s="161"/>
      <c r="Y21" s="163"/>
      <c r="AA21" s="67"/>
      <c r="AB21" s="89">
        <f>IF('Programme du cycle 3'!$G$12="",0,IF(OR('Programme du cycle 3'!$B17=AB$2,'Programme du cycle 3'!$C17=AB$2,'Programme du cycle 3'!$D17=AB$2),'Programme du cycle 3'!$A17,0))</f>
        <v>0</v>
      </c>
      <c r="AC21" s="161"/>
      <c r="AD21" s="163"/>
      <c r="AF21" s="67"/>
      <c r="AG21" s="89">
        <f>IF('Programme du cycle 3'!$G$13="",0,IF(OR('Programme du cycle 3'!$B17=AG$2,'Programme du cycle 3'!$C17=AG$2,'Programme du cycle 3'!$D17=AG$2),'Programme du cycle 3'!$A17,0))</f>
        <v>0</v>
      </c>
      <c r="AH21" s="161"/>
      <c r="AI21" s="163"/>
      <c r="AK21" s="67"/>
      <c r="AL21" s="89">
        <f>IF('Programme du cycle 3'!$G$14="",0,IF(OR('Programme du cycle 3'!$B17=AL$2,'Programme du cycle 3'!$C17=AL$2,'Programme du cycle 3'!$D17=AL$2),'Programme du cycle 3'!$A17,0))</f>
        <v>0</v>
      </c>
      <c r="AM21" s="161"/>
      <c r="AN21" s="163"/>
      <c r="AP21" s="67"/>
      <c r="AQ21" s="89">
        <f>IF('Programme du cycle 3'!$G$15="",0,IF(OR('Programme du cycle 3'!$B17=AQ$2,'Programme du cycle 3'!$C17=AQ$2,'Programme du cycle 3'!$D17=AQ$2),'Programme du cycle 3'!$A17,0))</f>
        <v>0</v>
      </c>
      <c r="AR21" s="161"/>
      <c r="AS21" s="163"/>
      <c r="AU21" s="67"/>
      <c r="AV21" s="89">
        <f>IF('Programme du cycle 3'!$G$16="",0,IF(OR('Programme du cycle 3'!$B17=AV$2,'Programme du cycle 3'!$C17=AV$2,'Programme du cycle 3'!$D17=AV$2),'Programme du cycle 3'!$A17,0))</f>
        <v>0</v>
      </c>
      <c r="AW21" s="161"/>
      <c r="AX21" s="163"/>
      <c r="AZ21" s="67"/>
      <c r="BA21" s="89">
        <f>IF('Programme du cycle 3'!$G$17="",0,IF(OR('Programme du cycle 3'!$B17=BA$2,'Programme du cycle 3'!$C17=BA$2,'Programme du cycle 3'!$D17=BA$2),'Programme du cycle 3'!$A17,0))</f>
        <v>0</v>
      </c>
      <c r="BB21" s="161"/>
      <c r="BC21" s="163"/>
      <c r="BE21" s="67"/>
      <c r="BF21" s="89">
        <f>IF('Programme du cycle 3'!$G$18="",0,IF(OR('Programme du cycle 3'!$B17=BF$2,'Programme du cycle 3'!$C17=BF$2,'Programme du cycle 3'!$D17=BF$2),'Programme du cycle 3'!$A17,0))</f>
        <v>0</v>
      </c>
      <c r="BG21" s="161"/>
      <c r="BH21" s="163"/>
      <c r="BJ21" s="67"/>
      <c r="BK21" s="89">
        <f>IF('Programme du cycle 3'!$G$19="",0,IF(OR('Programme du cycle 3'!$B17=BK$2,'Programme du cycle 3'!$C17=BK$2,'Programme du cycle 3'!$D17=BK$2),'Programme du cycle 3'!$A17,0))</f>
        <v>0</v>
      </c>
      <c r="BL21" s="161"/>
      <c r="BM21" s="163"/>
      <c r="BO21" s="67"/>
      <c r="BP21" s="89">
        <f>IF('Programme du cycle 3'!$G$20="",0,IF(OR('Programme du cycle 3'!$B17=BP$2,'Programme du cycle 3'!$C17=BP$2,'Programme du cycle 3'!$D17=BP$2),'Programme du cycle 3'!$A17,0))</f>
        <v>0</v>
      </c>
      <c r="BQ21" s="161"/>
      <c r="BR21" s="163"/>
      <c r="BT21" s="67"/>
      <c r="BU21" s="89">
        <f>IF('Programme du cycle 3'!$G$21="",0,IF(OR('Programme du cycle 3'!$B17=BU$2,'Programme du cycle 3'!$C17=BU$2,'Programme du cycle 3'!$D17=BU$2),'Programme du cycle 3'!$A17,0))</f>
        <v>0</v>
      </c>
      <c r="BV21" s="161"/>
      <c r="BW21" s="163"/>
    </row>
    <row r="22" spans="1:75">
      <c r="A22" s="113">
        <f>'Programme du cycle 3'!G21</f>
        <v>0</v>
      </c>
      <c r="B22" s="116"/>
      <c r="C22" s="89">
        <f>IF('Programme du cycle 3'!$G$7="",0,IF(OR('Programme du cycle 3'!$B18=C$2,'Programme du cycle 3'!$C18=C$2,'Programme du cycle 3'!$D18=C$2),'Programme du cycle 3'!$A18,0))</f>
        <v>0</v>
      </c>
      <c r="D22" s="161"/>
      <c r="E22" s="163"/>
      <c r="G22" s="117"/>
      <c r="H22" s="89">
        <f>IF('Programme du cycle 3'!$G$8="",0,IF(OR('Programme du cycle 3'!$B18=H$2,'Programme du cycle 3'!$C18=H$2,'Programme du cycle 3'!$D18=H$2),'Programme du cycle 3'!$A18,0))</f>
        <v>0</v>
      </c>
      <c r="I22" s="161"/>
      <c r="J22" s="163"/>
      <c r="L22" s="117"/>
      <c r="M22" s="89">
        <f>IF('Programme du cycle 3'!$G$9="",0,IF(OR('Programme du cycle 3'!$B18=M$2,'Programme du cycle 3'!$C18=M$2,'Programme du cycle 3'!$D18=M$2),'Programme du cycle 3'!$A18,0))</f>
        <v>0</v>
      </c>
      <c r="N22" s="161"/>
      <c r="O22" s="163"/>
      <c r="Q22" s="117"/>
      <c r="R22" s="89">
        <f>IF('Programme du cycle 3'!$G$10="",0,IF(OR('Programme du cycle 3'!$B18=R$2,'Programme du cycle 3'!$C18=R$2,'Programme du cycle 3'!$D18=R$2),'Programme du cycle 3'!$A18,0))</f>
        <v>0</v>
      </c>
      <c r="S22" s="161"/>
      <c r="T22" s="163"/>
      <c r="V22" s="117"/>
      <c r="W22" s="89">
        <f>IF('Programme du cycle 3'!$G$11="",0,IF(OR('Programme du cycle 3'!$B18=W$2,'Programme du cycle 3'!$C18=W$2,'Programme du cycle 3'!$D18=W$2),'Programme du cycle 3'!$A18,0))</f>
        <v>0</v>
      </c>
      <c r="X22" s="161"/>
      <c r="Y22" s="163"/>
      <c r="AA22" s="117"/>
      <c r="AB22" s="89">
        <f>IF('Programme du cycle 3'!$G$12="",0,IF(OR('Programme du cycle 3'!$B18=AB$2,'Programme du cycle 3'!$C18=AB$2,'Programme du cycle 3'!$D18=AB$2),'Programme du cycle 3'!$A18,0))</f>
        <v>0</v>
      </c>
      <c r="AC22" s="161"/>
      <c r="AD22" s="163"/>
      <c r="AF22" s="117"/>
      <c r="AG22" s="89">
        <f>IF('Programme du cycle 3'!$G$13="",0,IF(OR('Programme du cycle 3'!$B18=AG$2,'Programme du cycle 3'!$C18=AG$2,'Programme du cycle 3'!$D18=AG$2),'Programme du cycle 3'!$A18,0))</f>
        <v>0</v>
      </c>
      <c r="AH22" s="161"/>
      <c r="AI22" s="163"/>
      <c r="AK22" s="117"/>
      <c r="AL22" s="89">
        <f>IF('Programme du cycle 3'!$G$14="",0,IF(OR('Programme du cycle 3'!$B18=AL$2,'Programme du cycle 3'!$C18=AL$2,'Programme du cycle 3'!$D18=AL$2),'Programme du cycle 3'!$A18,0))</f>
        <v>0</v>
      </c>
      <c r="AM22" s="161"/>
      <c r="AN22" s="163"/>
      <c r="AP22" s="117"/>
      <c r="AQ22" s="89">
        <f>IF('Programme du cycle 3'!$G$15="",0,IF(OR('Programme du cycle 3'!$B18=AQ$2,'Programme du cycle 3'!$C18=AQ$2,'Programme du cycle 3'!$D18=AQ$2),'Programme du cycle 3'!$A18,0))</f>
        <v>0</v>
      </c>
      <c r="AR22" s="161"/>
      <c r="AS22" s="163"/>
      <c r="AU22" s="117"/>
      <c r="AV22" s="89">
        <f>IF('Programme du cycle 3'!$G$16="",0,IF(OR('Programme du cycle 3'!$B18=AV$2,'Programme du cycle 3'!$C18=AV$2,'Programme du cycle 3'!$D18=AV$2),'Programme du cycle 3'!$A18,0))</f>
        <v>0</v>
      </c>
      <c r="AW22" s="161"/>
      <c r="AX22" s="163"/>
      <c r="AZ22" s="117"/>
      <c r="BA22" s="89">
        <f>IF('Programme du cycle 3'!$G$17="",0,IF(OR('Programme du cycle 3'!$B18=BA$2,'Programme du cycle 3'!$C18=BA$2,'Programme du cycle 3'!$D18=BA$2),'Programme du cycle 3'!$A18,0))</f>
        <v>0</v>
      </c>
      <c r="BB22" s="161"/>
      <c r="BC22" s="163"/>
      <c r="BE22" s="117"/>
      <c r="BF22" s="89">
        <f>IF('Programme du cycle 3'!$G$18="",0,IF(OR('Programme du cycle 3'!$B18=BF$2,'Programme du cycle 3'!$C18=BF$2,'Programme du cycle 3'!$D18=BF$2),'Programme du cycle 3'!$A18,0))</f>
        <v>0</v>
      </c>
      <c r="BG22" s="161"/>
      <c r="BH22" s="163"/>
      <c r="BJ22" s="117"/>
      <c r="BK22" s="89">
        <f>IF('Programme du cycle 3'!$G$19="",0,IF(OR('Programme du cycle 3'!$B18=BK$2,'Programme du cycle 3'!$C18=BK$2,'Programme du cycle 3'!$D18=BK$2),'Programme du cycle 3'!$A18,0))</f>
        <v>0</v>
      </c>
      <c r="BL22" s="161"/>
      <c r="BM22" s="163"/>
      <c r="BO22" s="117"/>
      <c r="BP22" s="89">
        <f>IF('Programme du cycle 3'!$G$20="",0,IF(OR('Programme du cycle 3'!$B18=BP$2,'Programme du cycle 3'!$C18=BP$2,'Programme du cycle 3'!$D18=BP$2),'Programme du cycle 3'!$A18,0))</f>
        <v>0</v>
      </c>
      <c r="BQ22" s="161"/>
      <c r="BR22" s="163"/>
      <c r="BT22" s="117"/>
      <c r="BU22" s="89">
        <f>IF('Programme du cycle 3'!$G$21="",0,IF(OR('Programme du cycle 3'!$B18=BU$2,'Programme du cycle 3'!$C18=BU$2,'Programme du cycle 3'!$D18=BU$2),'Programme du cycle 3'!$A18,0))</f>
        <v>0</v>
      </c>
      <c r="BV22" s="161"/>
      <c r="BW22" s="163"/>
    </row>
    <row r="23" spans="1:75" ht="16.55" customHeight="1">
      <c r="A23" t="s">
        <v>154</v>
      </c>
      <c r="B23" s="79"/>
      <c r="C23" s="89">
        <f>IF('Programme du cycle 3'!$G$7="",0,IF(OR('Programme du cycle 3'!$B19=C$2,'Programme du cycle 3'!$C19=C$2,'Programme du cycle 3'!$D19=C$2),'Programme du cycle 3'!$A19,0))</f>
        <v>0</v>
      </c>
      <c r="D23" s="161"/>
      <c r="E23" s="163"/>
      <c r="G23" s="67"/>
      <c r="H23" s="89">
        <f>IF('Programme du cycle 3'!$G$8="",0,IF(OR('Programme du cycle 3'!$B19=H$2,'Programme du cycle 3'!$C19=H$2,'Programme du cycle 3'!$D19=H$2),'Programme du cycle 3'!$A19,0))</f>
        <v>0</v>
      </c>
      <c r="I23" s="161"/>
      <c r="J23" s="163"/>
      <c r="L23" s="67"/>
      <c r="M23" s="89">
        <f>IF('Programme du cycle 3'!$G$9="",0,IF(OR('Programme du cycle 3'!$B19=M$2,'Programme du cycle 3'!$C19=M$2,'Programme du cycle 3'!$D19=M$2),'Programme du cycle 3'!$A19,0))</f>
        <v>0</v>
      </c>
      <c r="N23" s="161"/>
      <c r="O23" s="163"/>
      <c r="Q23" s="67"/>
      <c r="R23" s="89">
        <f>IF('Programme du cycle 3'!$G$10="",0,IF(OR('Programme du cycle 3'!$B19=R$2,'Programme du cycle 3'!$C19=R$2,'Programme du cycle 3'!$D19=R$2),'Programme du cycle 3'!$A19,0))</f>
        <v>0</v>
      </c>
      <c r="S23" s="161"/>
      <c r="T23" s="163"/>
      <c r="V23" s="67"/>
      <c r="W23" s="89">
        <f>IF('Programme du cycle 3'!$G$11="",0,IF(OR('Programme du cycle 3'!$B19=W$2,'Programme du cycle 3'!$C19=W$2,'Programme du cycle 3'!$D19=W$2),'Programme du cycle 3'!$A19,0))</f>
        <v>0</v>
      </c>
      <c r="X23" s="161"/>
      <c r="Y23" s="163"/>
      <c r="AA23" s="67"/>
      <c r="AB23" s="89">
        <f>IF('Programme du cycle 3'!$G$12="",0,IF(OR('Programme du cycle 3'!$B19=AB$2,'Programme du cycle 3'!$C19=AB$2,'Programme du cycle 3'!$D19=AB$2),'Programme du cycle 3'!$A19,0))</f>
        <v>0</v>
      </c>
      <c r="AC23" s="161"/>
      <c r="AD23" s="163"/>
      <c r="AF23" s="67"/>
      <c r="AG23" s="89">
        <f>IF('Programme du cycle 3'!$G$13="",0,IF(OR('Programme du cycle 3'!$B19=AG$2,'Programme du cycle 3'!$C19=AG$2,'Programme du cycle 3'!$D19=AG$2),'Programme du cycle 3'!$A19,0))</f>
        <v>0</v>
      </c>
      <c r="AH23" s="161"/>
      <c r="AI23" s="163"/>
      <c r="AK23" s="67"/>
      <c r="AL23" s="89">
        <f>IF('Programme du cycle 3'!$G$14="",0,IF(OR('Programme du cycle 3'!$B19=AL$2,'Programme du cycle 3'!$C19=AL$2,'Programme du cycle 3'!$D19=AL$2),'Programme du cycle 3'!$A19,0))</f>
        <v>0</v>
      </c>
      <c r="AM23" s="161"/>
      <c r="AN23" s="163"/>
      <c r="AP23" s="67"/>
      <c r="AQ23" s="89">
        <f>IF('Programme du cycle 3'!$G$15="",0,IF(OR('Programme du cycle 3'!$B19=AQ$2,'Programme du cycle 3'!$C19=AQ$2,'Programme du cycle 3'!$D19=AQ$2),'Programme du cycle 3'!$A19,0))</f>
        <v>0</v>
      </c>
      <c r="AR23" s="161"/>
      <c r="AS23" s="163"/>
      <c r="AU23" s="67"/>
      <c r="AV23" s="89">
        <f>IF('Programme du cycle 3'!$G$16="",0,IF(OR('Programme du cycle 3'!$B19=AV$2,'Programme du cycle 3'!$C19=AV$2,'Programme du cycle 3'!$D19=AV$2),'Programme du cycle 3'!$A19,0))</f>
        <v>0</v>
      </c>
      <c r="AW23" s="161"/>
      <c r="AX23" s="163"/>
      <c r="AZ23" s="67"/>
      <c r="BA23" s="89">
        <f>IF('Programme du cycle 3'!$G$17="",0,IF(OR('Programme du cycle 3'!$B19=BA$2,'Programme du cycle 3'!$C19=BA$2,'Programme du cycle 3'!$D19=BA$2),'Programme du cycle 3'!$A19,0))</f>
        <v>0</v>
      </c>
      <c r="BB23" s="161"/>
      <c r="BC23" s="163"/>
      <c r="BE23" s="67"/>
      <c r="BF23" s="89">
        <f>IF('Programme du cycle 3'!$G$18="",0,IF(OR('Programme du cycle 3'!$B19=BF$2,'Programme du cycle 3'!$C19=BF$2,'Programme du cycle 3'!$D19=BF$2),'Programme du cycle 3'!$A19,0))</f>
        <v>0</v>
      </c>
      <c r="BG23" s="161"/>
      <c r="BH23" s="163"/>
      <c r="BJ23" s="67"/>
      <c r="BK23" s="89">
        <f>IF('Programme du cycle 3'!$G$19="",0,IF(OR('Programme du cycle 3'!$B19=BK$2,'Programme du cycle 3'!$C19=BK$2,'Programme du cycle 3'!$D19=BK$2),'Programme du cycle 3'!$A19,0))</f>
        <v>0</v>
      </c>
      <c r="BL23" s="161"/>
      <c r="BM23" s="163"/>
      <c r="BO23" s="67"/>
      <c r="BP23" s="89">
        <f>IF('Programme du cycle 3'!$G$20="",0,IF(OR('Programme du cycle 3'!$B19=BP$2,'Programme du cycle 3'!$C19=BP$2,'Programme du cycle 3'!$D19=BP$2),'Programme du cycle 3'!$A19,0))</f>
        <v>0</v>
      </c>
      <c r="BQ23" s="161"/>
      <c r="BR23" s="163"/>
      <c r="BT23" s="67"/>
      <c r="BU23" s="89">
        <f>IF('Programme du cycle 3'!$G$21="",0,IF(OR('Programme du cycle 3'!$B19=BU$2,'Programme du cycle 3'!$C19=BU$2,'Programme du cycle 3'!$D19=BU$2),'Programme du cycle 3'!$A19,0))</f>
        <v>0</v>
      </c>
      <c r="BV23" s="161"/>
      <c r="BW23" s="163"/>
    </row>
    <row r="24" spans="1:75" s="118" customFormat="1" ht="16.55" customHeight="1">
      <c r="A24" t="s">
        <v>155</v>
      </c>
      <c r="B24" s="79"/>
      <c r="C24" s="89">
        <f>IF('Programme du cycle 3'!$G$7="",0,IF(OR('Programme du cycle 3'!$B20=C$2,'Programme du cycle 3'!$C20=C$2,'Programme du cycle 3'!$D20=C$2),'Programme du cycle 3'!$A20,0))</f>
        <v>0</v>
      </c>
      <c r="D24" s="161"/>
      <c r="E24" s="163"/>
      <c r="G24" s="79"/>
      <c r="H24" s="89">
        <f>IF('Programme du cycle 3'!$G$8="",0,IF(OR('Programme du cycle 3'!$B20=H$2,'Programme du cycle 3'!$C20=H$2,'Programme du cycle 3'!$D20=H$2),'Programme du cycle 3'!$A20,0))</f>
        <v>0</v>
      </c>
      <c r="I24" s="161"/>
      <c r="J24" s="163"/>
      <c r="L24" s="79"/>
      <c r="M24" s="89">
        <f>IF('Programme du cycle 3'!$G$9="",0,IF(OR('Programme du cycle 3'!$B20=M$2,'Programme du cycle 3'!$C20=M$2,'Programme du cycle 3'!$D20=M$2),'Programme du cycle 3'!$A20,0))</f>
        <v>0</v>
      </c>
      <c r="N24" s="161"/>
      <c r="O24" s="163"/>
      <c r="Q24" s="79"/>
      <c r="R24" s="89">
        <f>IF('Programme du cycle 3'!$G$10="",0,IF(OR('Programme du cycle 3'!$B20=R$2,'Programme du cycle 3'!$C20=R$2,'Programme du cycle 3'!$D20=R$2),'Programme du cycle 3'!$A20,0))</f>
        <v>0</v>
      </c>
      <c r="S24" s="161"/>
      <c r="T24" s="163"/>
      <c r="V24" s="79"/>
      <c r="W24" s="89">
        <f>IF('Programme du cycle 3'!$G$11="",0,IF(OR('Programme du cycle 3'!$B20=W$2,'Programme du cycle 3'!$C20=W$2,'Programme du cycle 3'!$D20=W$2),'Programme du cycle 3'!$A20,0))</f>
        <v>0</v>
      </c>
      <c r="X24" s="161"/>
      <c r="Y24" s="163"/>
      <c r="AA24" s="79"/>
      <c r="AB24" s="89">
        <f>IF('Programme du cycle 3'!$G$12="",0,IF(OR('Programme du cycle 3'!$B20=AB$2,'Programme du cycle 3'!$C20=AB$2,'Programme du cycle 3'!$D20=AB$2),'Programme du cycle 3'!$A20,0))</f>
        <v>0</v>
      </c>
      <c r="AC24" s="161"/>
      <c r="AD24" s="163"/>
      <c r="AF24" s="79"/>
      <c r="AG24" s="89">
        <f>IF('Programme du cycle 3'!$G$13="",0,IF(OR('Programme du cycle 3'!$B20=AG$2,'Programme du cycle 3'!$C20=AG$2,'Programme du cycle 3'!$D20=AG$2),'Programme du cycle 3'!$A20,0))</f>
        <v>0</v>
      </c>
      <c r="AH24" s="161"/>
      <c r="AI24" s="163"/>
      <c r="AK24" s="79"/>
      <c r="AL24" s="89">
        <f>IF('Programme du cycle 3'!$G$14="",0,IF(OR('Programme du cycle 3'!$B20=AL$2,'Programme du cycle 3'!$C20=AL$2,'Programme du cycle 3'!$D20=AL$2),'Programme du cycle 3'!$A20,0))</f>
        <v>0</v>
      </c>
      <c r="AM24" s="161"/>
      <c r="AN24" s="163"/>
      <c r="AP24" s="79"/>
      <c r="AQ24" s="89">
        <f>IF('Programme du cycle 3'!$G$15="",0,IF(OR('Programme du cycle 3'!$B20=AQ$2,'Programme du cycle 3'!$C20=AQ$2,'Programme du cycle 3'!$D20=AQ$2),'Programme du cycle 3'!$A20,0))</f>
        <v>0</v>
      </c>
      <c r="AR24" s="161"/>
      <c r="AS24" s="163"/>
      <c r="AU24" s="79"/>
      <c r="AV24" s="89">
        <f>IF('Programme du cycle 3'!$G$16="",0,IF(OR('Programme du cycle 3'!$B20=AV$2,'Programme du cycle 3'!$C20=AV$2,'Programme du cycle 3'!$D20=AV$2),'Programme du cycle 3'!$A20,0))</f>
        <v>0</v>
      </c>
      <c r="AW24" s="161"/>
      <c r="AX24" s="163"/>
      <c r="AZ24" s="79"/>
      <c r="BA24" s="89">
        <f>IF('Programme du cycle 3'!$G$17="",0,IF(OR('Programme du cycle 3'!$B20=BA$2,'Programme du cycle 3'!$C20=BA$2,'Programme du cycle 3'!$D20=BA$2),'Programme du cycle 3'!$A20,0))</f>
        <v>0</v>
      </c>
      <c r="BB24" s="161"/>
      <c r="BC24" s="163"/>
      <c r="BE24" s="79"/>
      <c r="BF24" s="89">
        <f>IF('Programme du cycle 3'!$G$18="",0,IF(OR('Programme du cycle 3'!$B20=BF$2,'Programme du cycle 3'!$C20=BF$2,'Programme du cycle 3'!$D20=BF$2),'Programme du cycle 3'!$A20,0))</f>
        <v>0</v>
      </c>
      <c r="BG24" s="161"/>
      <c r="BH24" s="163"/>
      <c r="BJ24" s="79"/>
      <c r="BK24" s="89">
        <f>IF('Programme du cycle 3'!$G$19="",0,IF(OR('Programme du cycle 3'!$B20=BK$2,'Programme du cycle 3'!$C20=BK$2,'Programme du cycle 3'!$D20=BK$2),'Programme du cycle 3'!$A20,0))</f>
        <v>0</v>
      </c>
      <c r="BL24" s="161"/>
      <c r="BM24" s="163"/>
      <c r="BO24" s="79"/>
      <c r="BP24" s="89">
        <f>IF('Programme du cycle 3'!$G$20="",0,IF(OR('Programme du cycle 3'!$B20=BP$2,'Programme du cycle 3'!$C20=BP$2,'Programme du cycle 3'!$D20=BP$2),'Programme du cycle 3'!$A20,0))</f>
        <v>0</v>
      </c>
      <c r="BQ24" s="161"/>
      <c r="BR24" s="163"/>
      <c r="BT24" s="79"/>
      <c r="BU24" s="89">
        <f>IF('Programme du cycle 3'!$G$21="",0,IF(OR('Programme du cycle 3'!$B20=BU$2,'Programme du cycle 3'!$C20=BU$2,'Programme du cycle 3'!$D20=BU$2),'Programme du cycle 3'!$A20,0))</f>
        <v>0</v>
      </c>
      <c r="BV24" s="161"/>
      <c r="BW24" s="163"/>
    </row>
    <row r="25" spans="1:75" s="118" customFormat="1" ht="16.55" customHeight="1">
      <c r="A25" t="s">
        <v>156</v>
      </c>
      <c r="B25" s="79"/>
      <c r="C25" s="89">
        <f>IF('Programme du cycle 3'!$G$7="",0,IF(OR('Programme du cycle 3'!$B21=C$2,'Programme du cycle 3'!$C21=C$2,'Programme du cycle 3'!$D21=C$2),'Programme du cycle 3'!$A21,0))</f>
        <v>0</v>
      </c>
      <c r="D25" s="161"/>
      <c r="E25" s="163"/>
      <c r="G25" s="79"/>
      <c r="H25" s="89">
        <f>IF('Programme du cycle 3'!$G$8="",0,IF(OR('Programme du cycle 3'!$B21=H$2,'Programme du cycle 3'!$C21=H$2,'Programme du cycle 3'!$D21=H$2),'Programme du cycle 3'!$A21,0))</f>
        <v>0</v>
      </c>
      <c r="I25" s="161"/>
      <c r="J25" s="163"/>
      <c r="L25" s="79"/>
      <c r="M25" s="89">
        <f>IF('Programme du cycle 3'!$G$9="",0,IF(OR('Programme du cycle 3'!$B21=M$2,'Programme du cycle 3'!$C21=M$2,'Programme du cycle 3'!$D21=M$2),'Programme du cycle 3'!$A21,0))</f>
        <v>0</v>
      </c>
      <c r="N25" s="161"/>
      <c r="O25" s="163"/>
      <c r="Q25" s="79"/>
      <c r="R25" s="89">
        <f>IF('Programme du cycle 3'!$G$10="",0,IF(OR('Programme du cycle 3'!$B21=R$2,'Programme du cycle 3'!$C21=R$2,'Programme du cycle 3'!$D21=R$2),'Programme du cycle 3'!$A21,0))</f>
        <v>0</v>
      </c>
      <c r="S25" s="161"/>
      <c r="T25" s="163"/>
      <c r="V25" s="79"/>
      <c r="W25" s="89">
        <f>IF('Programme du cycle 3'!$G$11="",0,IF(OR('Programme du cycle 3'!$B21=W$2,'Programme du cycle 3'!$C21=W$2,'Programme du cycle 3'!$D21=W$2),'Programme du cycle 3'!$A21,0))</f>
        <v>0</v>
      </c>
      <c r="X25" s="161"/>
      <c r="Y25" s="163"/>
      <c r="AA25" s="79"/>
      <c r="AB25" s="89">
        <f>IF('Programme du cycle 3'!$G$12="",0,IF(OR('Programme du cycle 3'!$B21=AB$2,'Programme du cycle 3'!$C21=AB$2,'Programme du cycle 3'!$D21=AB$2),'Programme du cycle 3'!$A21,0))</f>
        <v>0</v>
      </c>
      <c r="AC25" s="161"/>
      <c r="AD25" s="163"/>
      <c r="AF25" s="79"/>
      <c r="AG25" s="89">
        <f>IF('Programme du cycle 3'!$G$13="",0,IF(OR('Programme du cycle 3'!$B21=AG$2,'Programme du cycle 3'!$C21=AG$2,'Programme du cycle 3'!$D21=AG$2),'Programme du cycle 3'!$A21,0))</f>
        <v>0</v>
      </c>
      <c r="AH25" s="161"/>
      <c r="AI25" s="163"/>
      <c r="AK25" s="79"/>
      <c r="AL25" s="89">
        <f>IF('Programme du cycle 3'!$G$14="",0,IF(OR('Programme du cycle 3'!$B21=AL$2,'Programme du cycle 3'!$C21=AL$2,'Programme du cycle 3'!$D21=AL$2),'Programme du cycle 3'!$A21,0))</f>
        <v>0</v>
      </c>
      <c r="AM25" s="161"/>
      <c r="AN25" s="163"/>
      <c r="AP25" s="79"/>
      <c r="AQ25" s="89">
        <f>IF('Programme du cycle 3'!$G$15="",0,IF(OR('Programme du cycle 3'!$B21=AQ$2,'Programme du cycle 3'!$C21=AQ$2,'Programme du cycle 3'!$D21=AQ$2),'Programme du cycle 3'!$A21,0))</f>
        <v>0</v>
      </c>
      <c r="AR25" s="161"/>
      <c r="AS25" s="163"/>
      <c r="AU25" s="79"/>
      <c r="AV25" s="89">
        <f>IF('Programme du cycle 3'!$G$16="",0,IF(OR('Programme du cycle 3'!$B21=AV$2,'Programme du cycle 3'!$C21=AV$2,'Programme du cycle 3'!$D21=AV$2),'Programme du cycle 3'!$A21,0))</f>
        <v>0</v>
      </c>
      <c r="AW25" s="161"/>
      <c r="AX25" s="163"/>
      <c r="AZ25" s="79"/>
      <c r="BA25" s="89">
        <f>IF('Programme du cycle 3'!$G$17="",0,IF(OR('Programme du cycle 3'!$B21=BA$2,'Programme du cycle 3'!$C21=BA$2,'Programme du cycle 3'!$D21=BA$2),'Programme du cycle 3'!$A21,0))</f>
        <v>0</v>
      </c>
      <c r="BB25" s="161"/>
      <c r="BC25" s="163"/>
      <c r="BE25" s="79"/>
      <c r="BF25" s="89">
        <f>IF('Programme du cycle 3'!$G$18="",0,IF(OR('Programme du cycle 3'!$B21=BF$2,'Programme du cycle 3'!$C21=BF$2,'Programme du cycle 3'!$D21=BF$2),'Programme du cycle 3'!$A21,0))</f>
        <v>0</v>
      </c>
      <c r="BG25" s="161"/>
      <c r="BH25" s="163"/>
      <c r="BJ25" s="79"/>
      <c r="BK25" s="89">
        <f>IF('Programme du cycle 3'!$G$19="",0,IF(OR('Programme du cycle 3'!$B21=BK$2,'Programme du cycle 3'!$C21=BK$2,'Programme du cycle 3'!$D21=BK$2),'Programme du cycle 3'!$A21,0))</f>
        <v>0</v>
      </c>
      <c r="BL25" s="161"/>
      <c r="BM25" s="163"/>
      <c r="BO25" s="79"/>
      <c r="BP25" s="89">
        <f>IF('Programme du cycle 3'!$G$20="",0,IF(OR('Programme du cycle 3'!$B21=BP$2,'Programme du cycle 3'!$C21=BP$2,'Programme du cycle 3'!$D21=BP$2),'Programme du cycle 3'!$A21,0))</f>
        <v>0</v>
      </c>
      <c r="BQ25" s="161"/>
      <c r="BR25" s="163"/>
      <c r="BT25" s="79"/>
      <c r="BU25" s="89">
        <f>IF('Programme du cycle 3'!$G$21="",0,IF(OR('Programme du cycle 3'!$B21=BU$2,'Programme du cycle 3'!$C21=BU$2,'Programme du cycle 3'!$D21=BU$2),'Programme du cycle 3'!$A21,0))</f>
        <v>0</v>
      </c>
      <c r="BV25" s="161"/>
      <c r="BW25" s="163"/>
    </row>
    <row r="26" spans="1:75" s="118" customFormat="1" ht="16.55" customHeight="1">
      <c r="A26" t="s">
        <v>157</v>
      </c>
      <c r="B26" s="79"/>
      <c r="C26" s="89">
        <f>IF('Programme du cycle 3'!$G$7="",0,IF(OR('Programme du cycle 3'!$B22=C$2,'Programme du cycle 3'!$C22=C$2,'Programme du cycle 3'!$D22=C$2),'Programme du cycle 3'!$A22,0))</f>
        <v>0</v>
      </c>
      <c r="D26" s="161"/>
      <c r="E26" s="163"/>
      <c r="G26" s="79"/>
      <c r="H26" s="89">
        <f>IF('Programme du cycle 3'!$G$8="",0,IF(OR('Programme du cycle 3'!$B22=H$2,'Programme du cycle 3'!$C22=H$2,'Programme du cycle 3'!$D22=H$2),'Programme du cycle 3'!$A22,0))</f>
        <v>0</v>
      </c>
      <c r="I26" s="161"/>
      <c r="J26" s="163"/>
      <c r="L26" s="79"/>
      <c r="M26" s="89">
        <f>IF('Programme du cycle 3'!$G$9="",0,IF(OR('Programme du cycle 3'!$B22=M$2,'Programme du cycle 3'!$C22=M$2,'Programme du cycle 3'!$D22=M$2),'Programme du cycle 3'!$A22,0))</f>
        <v>0</v>
      </c>
      <c r="N26" s="161"/>
      <c r="O26" s="163"/>
      <c r="Q26" s="79"/>
      <c r="R26" s="89">
        <f>IF('Programme du cycle 3'!$G$10="",0,IF(OR('Programme du cycle 3'!$B22=R$2,'Programme du cycle 3'!$C22=R$2,'Programme du cycle 3'!$D22=R$2),'Programme du cycle 3'!$A22,0))</f>
        <v>0</v>
      </c>
      <c r="S26" s="161"/>
      <c r="T26" s="163"/>
      <c r="V26" s="79"/>
      <c r="W26" s="89">
        <f>IF('Programme du cycle 3'!$G$11="",0,IF(OR('Programme du cycle 3'!$B22=W$2,'Programme du cycle 3'!$C22=W$2,'Programme du cycle 3'!$D22=W$2),'Programme du cycle 3'!$A22,0))</f>
        <v>0</v>
      </c>
      <c r="X26" s="161"/>
      <c r="Y26" s="163"/>
      <c r="AA26" s="79"/>
      <c r="AB26" s="89">
        <f>IF('Programme du cycle 3'!$G$12="",0,IF(OR('Programme du cycle 3'!$B22=AB$2,'Programme du cycle 3'!$C22=AB$2,'Programme du cycle 3'!$D22=AB$2),'Programme du cycle 3'!$A22,0))</f>
        <v>0</v>
      </c>
      <c r="AC26" s="161"/>
      <c r="AD26" s="163"/>
      <c r="AF26" s="79"/>
      <c r="AG26" s="89">
        <f>IF('Programme du cycle 3'!$G$13="",0,IF(OR('Programme du cycle 3'!$B22=AG$2,'Programme du cycle 3'!$C22=AG$2,'Programme du cycle 3'!$D22=AG$2),'Programme du cycle 3'!$A22,0))</f>
        <v>0</v>
      </c>
      <c r="AH26" s="161"/>
      <c r="AI26" s="163"/>
      <c r="AK26" s="79"/>
      <c r="AL26" s="89">
        <f>IF('Programme du cycle 3'!$G$14="",0,IF(OR('Programme du cycle 3'!$B22=AL$2,'Programme du cycle 3'!$C22=AL$2,'Programme du cycle 3'!$D22=AL$2),'Programme du cycle 3'!$A22,0))</f>
        <v>0</v>
      </c>
      <c r="AM26" s="161"/>
      <c r="AN26" s="163"/>
      <c r="AP26" s="79"/>
      <c r="AQ26" s="89">
        <f>IF('Programme du cycle 3'!$G$15="",0,IF(OR('Programme du cycle 3'!$B22=AQ$2,'Programme du cycle 3'!$C22=AQ$2,'Programme du cycle 3'!$D22=AQ$2),'Programme du cycle 3'!$A22,0))</f>
        <v>0</v>
      </c>
      <c r="AR26" s="161"/>
      <c r="AS26" s="163"/>
      <c r="AU26" s="79"/>
      <c r="AV26" s="89">
        <f>IF('Programme du cycle 3'!$G$16="",0,IF(OR('Programme du cycle 3'!$B22=AV$2,'Programme du cycle 3'!$C22=AV$2,'Programme du cycle 3'!$D22=AV$2),'Programme du cycle 3'!$A22,0))</f>
        <v>0</v>
      </c>
      <c r="AW26" s="161"/>
      <c r="AX26" s="163"/>
      <c r="AZ26" s="79"/>
      <c r="BA26" s="89">
        <f>IF('Programme du cycle 3'!$G$17="",0,IF(OR('Programme du cycle 3'!$B22=BA$2,'Programme du cycle 3'!$C22=BA$2,'Programme du cycle 3'!$D22=BA$2),'Programme du cycle 3'!$A22,0))</f>
        <v>0</v>
      </c>
      <c r="BB26" s="161"/>
      <c r="BC26" s="163"/>
      <c r="BE26" s="79"/>
      <c r="BF26" s="89">
        <f>IF('Programme du cycle 3'!$G$18="",0,IF(OR('Programme du cycle 3'!$B22=BF$2,'Programme du cycle 3'!$C22=BF$2,'Programme du cycle 3'!$D22=BF$2),'Programme du cycle 3'!$A22,0))</f>
        <v>0</v>
      </c>
      <c r="BG26" s="161"/>
      <c r="BH26" s="163"/>
      <c r="BJ26" s="79"/>
      <c r="BK26" s="89">
        <f>IF('Programme du cycle 3'!$G$19="",0,IF(OR('Programme du cycle 3'!$B22=BK$2,'Programme du cycle 3'!$C22=BK$2,'Programme du cycle 3'!$D22=BK$2),'Programme du cycle 3'!$A22,0))</f>
        <v>0</v>
      </c>
      <c r="BL26" s="161"/>
      <c r="BM26" s="163"/>
      <c r="BO26" s="79"/>
      <c r="BP26" s="89">
        <f>IF('Programme du cycle 3'!$G$20="",0,IF(OR('Programme du cycle 3'!$B22=BP$2,'Programme du cycle 3'!$C22=BP$2,'Programme du cycle 3'!$D22=BP$2),'Programme du cycle 3'!$A22,0))</f>
        <v>0</v>
      </c>
      <c r="BQ26" s="161"/>
      <c r="BR26" s="163"/>
      <c r="BT26" s="79"/>
      <c r="BU26" s="89">
        <f>IF('Programme du cycle 3'!$G$21="",0,IF(OR('Programme du cycle 3'!$B22=BU$2,'Programme du cycle 3'!$C22=BU$2,'Programme du cycle 3'!$D22=BU$2),'Programme du cycle 3'!$A22,0))</f>
        <v>0</v>
      </c>
      <c r="BV26" s="161"/>
      <c r="BW26" s="163"/>
    </row>
    <row r="27" spans="1:75" s="118" customFormat="1" ht="16.55" customHeight="1">
      <c r="A27" t="s">
        <v>158</v>
      </c>
      <c r="B27" s="79"/>
      <c r="C27" s="89">
        <f>IF('Programme du cycle 3'!$G$7="",0,IF(OR('Programme du cycle 3'!$B23=C$2,'Programme du cycle 3'!$C23=C$2,'Programme du cycle 3'!$D23=C$2),'Programme du cycle 3'!$A23,0))</f>
        <v>0</v>
      </c>
      <c r="D27" s="161"/>
      <c r="E27" s="163"/>
      <c r="G27" s="79"/>
      <c r="H27" s="89">
        <f>IF('Programme du cycle 3'!$G$8="",0,IF(OR('Programme du cycle 3'!$B23=H$2,'Programme du cycle 3'!$C23=H$2,'Programme du cycle 3'!$D23=H$2),'Programme du cycle 3'!$A23,0))</f>
        <v>0</v>
      </c>
      <c r="I27" s="161"/>
      <c r="J27" s="163"/>
      <c r="L27" s="79"/>
      <c r="M27" s="89">
        <f>IF('Programme du cycle 3'!$G$9="",0,IF(OR('Programme du cycle 3'!$B23=M$2,'Programme du cycle 3'!$C23=M$2,'Programme du cycle 3'!$D23=M$2),'Programme du cycle 3'!$A23,0))</f>
        <v>0</v>
      </c>
      <c r="N27" s="161"/>
      <c r="O27" s="163"/>
      <c r="Q27" s="79"/>
      <c r="R27" s="89">
        <f>IF('Programme du cycle 3'!$G$10="",0,IF(OR('Programme du cycle 3'!$B23=R$2,'Programme du cycle 3'!$C23=R$2,'Programme du cycle 3'!$D23=R$2),'Programme du cycle 3'!$A23,0))</f>
        <v>0</v>
      </c>
      <c r="S27" s="161"/>
      <c r="T27" s="163"/>
      <c r="V27" s="79"/>
      <c r="W27" s="89">
        <f>IF('Programme du cycle 3'!$G$11="",0,IF(OR('Programme du cycle 3'!$B23=W$2,'Programme du cycle 3'!$C23=W$2,'Programme du cycle 3'!$D23=W$2),'Programme du cycle 3'!$A23,0))</f>
        <v>0</v>
      </c>
      <c r="X27" s="161"/>
      <c r="Y27" s="163"/>
      <c r="AA27" s="79"/>
      <c r="AB27" s="89">
        <f>IF('Programme du cycle 3'!$G$12="",0,IF(OR('Programme du cycle 3'!$B23=AB$2,'Programme du cycle 3'!$C23=AB$2,'Programme du cycle 3'!$D23=AB$2),'Programme du cycle 3'!$A23,0))</f>
        <v>0</v>
      </c>
      <c r="AC27" s="161"/>
      <c r="AD27" s="163"/>
      <c r="AF27" s="79"/>
      <c r="AG27" s="89">
        <f>IF('Programme du cycle 3'!$G$13="",0,IF(OR('Programme du cycle 3'!$B23=AG$2,'Programme du cycle 3'!$C23=AG$2,'Programme du cycle 3'!$D23=AG$2),'Programme du cycle 3'!$A23,0))</f>
        <v>0</v>
      </c>
      <c r="AH27" s="161"/>
      <c r="AI27" s="163"/>
      <c r="AK27" s="79"/>
      <c r="AL27" s="89">
        <f>IF('Programme du cycle 3'!$G$14="",0,IF(OR('Programme du cycle 3'!$B23=AL$2,'Programme du cycle 3'!$C23=AL$2,'Programme du cycle 3'!$D23=AL$2),'Programme du cycle 3'!$A23,0))</f>
        <v>0</v>
      </c>
      <c r="AM27" s="161"/>
      <c r="AN27" s="163"/>
      <c r="AP27" s="79"/>
      <c r="AQ27" s="89">
        <f>IF('Programme du cycle 3'!$G$15="",0,IF(OR('Programme du cycle 3'!$B23=AQ$2,'Programme du cycle 3'!$C23=AQ$2,'Programme du cycle 3'!$D23=AQ$2),'Programme du cycle 3'!$A23,0))</f>
        <v>0</v>
      </c>
      <c r="AR27" s="161"/>
      <c r="AS27" s="163"/>
      <c r="AU27" s="79"/>
      <c r="AV27" s="89">
        <f>IF('Programme du cycle 3'!$G$16="",0,IF(OR('Programme du cycle 3'!$B23=AV$2,'Programme du cycle 3'!$C23=AV$2,'Programme du cycle 3'!$D23=AV$2),'Programme du cycle 3'!$A23,0))</f>
        <v>0</v>
      </c>
      <c r="AW27" s="161"/>
      <c r="AX27" s="163"/>
      <c r="AZ27" s="79"/>
      <c r="BA27" s="89">
        <f>IF('Programme du cycle 3'!$G$17="",0,IF(OR('Programme du cycle 3'!$B23=BA$2,'Programme du cycle 3'!$C23=BA$2,'Programme du cycle 3'!$D23=BA$2),'Programme du cycle 3'!$A23,0))</f>
        <v>0</v>
      </c>
      <c r="BB27" s="161"/>
      <c r="BC27" s="163"/>
      <c r="BE27" s="79"/>
      <c r="BF27" s="89">
        <f>IF('Programme du cycle 3'!$G$18="",0,IF(OR('Programme du cycle 3'!$B23=BF$2,'Programme du cycle 3'!$C23=BF$2,'Programme du cycle 3'!$D23=BF$2),'Programme du cycle 3'!$A23,0))</f>
        <v>0</v>
      </c>
      <c r="BG27" s="161"/>
      <c r="BH27" s="163"/>
      <c r="BJ27" s="79"/>
      <c r="BK27" s="89">
        <f>IF('Programme du cycle 3'!$G$19="",0,IF(OR('Programme du cycle 3'!$B23=BK$2,'Programme du cycle 3'!$C23=BK$2,'Programme du cycle 3'!$D23=BK$2),'Programme du cycle 3'!$A23,0))</f>
        <v>0</v>
      </c>
      <c r="BL27" s="161"/>
      <c r="BM27" s="163"/>
      <c r="BO27" s="79"/>
      <c r="BP27" s="89">
        <f>IF('Programme du cycle 3'!$G$20="",0,IF(OR('Programme du cycle 3'!$B23=BP$2,'Programme du cycle 3'!$C23=BP$2,'Programme du cycle 3'!$D23=BP$2),'Programme du cycle 3'!$A23,0))</f>
        <v>0</v>
      </c>
      <c r="BQ27" s="161"/>
      <c r="BR27" s="163"/>
      <c r="BT27" s="79"/>
      <c r="BU27" s="89">
        <f>IF('Programme du cycle 3'!$G$21="",0,IF(OR('Programme du cycle 3'!$B23=BU$2,'Programme du cycle 3'!$C23=BU$2,'Programme du cycle 3'!$D23=BU$2),'Programme du cycle 3'!$A23,0))</f>
        <v>0</v>
      </c>
      <c r="BV27" s="161"/>
      <c r="BW27" s="163"/>
    </row>
    <row r="28" spans="1:75" s="118" customFormat="1" ht="16.55" customHeight="1">
      <c r="A28" t="s">
        <v>159</v>
      </c>
      <c r="B28" s="79"/>
      <c r="C28" s="89">
        <f>IF('Programme du cycle 3'!$G$7="",0,IF(OR('Programme du cycle 3'!$B24=C$2,'Programme du cycle 3'!$C24=C$2,'Programme du cycle 3'!$D24=C$2),'Programme du cycle 3'!$A24,0))</f>
        <v>0</v>
      </c>
      <c r="D28" s="161"/>
      <c r="E28" s="163"/>
      <c r="G28" s="79"/>
      <c r="H28" s="89">
        <f>IF('Programme du cycle 3'!$G$8="",0,IF(OR('Programme du cycle 3'!$B24=H$2,'Programme du cycle 3'!$C24=H$2,'Programme du cycle 3'!$D24=H$2),'Programme du cycle 3'!$A24,0))</f>
        <v>0</v>
      </c>
      <c r="I28" s="161"/>
      <c r="J28" s="163"/>
      <c r="L28" s="79"/>
      <c r="M28" s="89">
        <f>IF('Programme du cycle 3'!$G$9="",0,IF(OR('Programme du cycle 3'!$B24=M$2,'Programme du cycle 3'!$C24=M$2,'Programme du cycle 3'!$D24=M$2),'Programme du cycle 3'!$A24,0))</f>
        <v>0</v>
      </c>
      <c r="N28" s="161"/>
      <c r="O28" s="163"/>
      <c r="Q28" s="79"/>
      <c r="R28" s="89">
        <f>IF('Programme du cycle 3'!$G$10="",0,IF(OR('Programme du cycle 3'!$B24=R$2,'Programme du cycle 3'!$C24=R$2,'Programme du cycle 3'!$D24=R$2),'Programme du cycle 3'!$A24,0))</f>
        <v>0</v>
      </c>
      <c r="S28" s="161"/>
      <c r="T28" s="163"/>
      <c r="V28" s="79"/>
      <c r="W28" s="89">
        <f>IF('Programme du cycle 3'!$G$11="",0,IF(OR('Programme du cycle 3'!$B24=W$2,'Programme du cycle 3'!$C24=W$2,'Programme du cycle 3'!$D24=W$2),'Programme du cycle 3'!$A24,0))</f>
        <v>0</v>
      </c>
      <c r="X28" s="161"/>
      <c r="Y28" s="163"/>
      <c r="AA28" s="79"/>
      <c r="AB28" s="89">
        <f>IF('Programme du cycle 3'!$G$12="",0,IF(OR('Programme du cycle 3'!$B24=AB$2,'Programme du cycle 3'!$C24=AB$2,'Programme du cycle 3'!$D24=AB$2),'Programme du cycle 3'!$A24,0))</f>
        <v>0</v>
      </c>
      <c r="AC28" s="161"/>
      <c r="AD28" s="163"/>
      <c r="AF28" s="79"/>
      <c r="AG28" s="89">
        <f>IF('Programme du cycle 3'!$G$13="",0,IF(OR('Programme du cycle 3'!$B24=AG$2,'Programme du cycle 3'!$C24=AG$2,'Programme du cycle 3'!$D24=AG$2),'Programme du cycle 3'!$A24,0))</f>
        <v>0</v>
      </c>
      <c r="AH28" s="161"/>
      <c r="AI28" s="163"/>
      <c r="AK28" s="79"/>
      <c r="AL28" s="89">
        <f>IF('Programme du cycle 3'!$G$14="",0,IF(OR('Programme du cycle 3'!$B24=AL$2,'Programme du cycle 3'!$C24=AL$2,'Programme du cycle 3'!$D24=AL$2),'Programme du cycle 3'!$A24,0))</f>
        <v>0</v>
      </c>
      <c r="AM28" s="161"/>
      <c r="AN28" s="163"/>
      <c r="AP28" s="79"/>
      <c r="AQ28" s="89">
        <f>IF('Programme du cycle 3'!$G$15="",0,IF(OR('Programme du cycle 3'!$B24=AQ$2,'Programme du cycle 3'!$C24=AQ$2,'Programme du cycle 3'!$D24=AQ$2),'Programme du cycle 3'!$A24,0))</f>
        <v>0</v>
      </c>
      <c r="AR28" s="161"/>
      <c r="AS28" s="163"/>
      <c r="AU28" s="79"/>
      <c r="AV28" s="89">
        <f>IF('Programme du cycle 3'!$G$16="",0,IF(OR('Programme du cycle 3'!$B24=AV$2,'Programme du cycle 3'!$C24=AV$2,'Programme du cycle 3'!$D24=AV$2),'Programme du cycle 3'!$A24,0))</f>
        <v>0</v>
      </c>
      <c r="AW28" s="161"/>
      <c r="AX28" s="163"/>
      <c r="AZ28" s="79"/>
      <c r="BA28" s="89">
        <f>IF('Programme du cycle 3'!$G$17="",0,IF(OR('Programme du cycle 3'!$B24=BA$2,'Programme du cycle 3'!$C24=BA$2,'Programme du cycle 3'!$D24=BA$2),'Programme du cycle 3'!$A24,0))</f>
        <v>0</v>
      </c>
      <c r="BB28" s="161"/>
      <c r="BC28" s="163"/>
      <c r="BE28" s="79"/>
      <c r="BF28" s="89">
        <f>IF('Programme du cycle 3'!$G$18="",0,IF(OR('Programme du cycle 3'!$B24=BF$2,'Programme du cycle 3'!$C24=BF$2,'Programme du cycle 3'!$D24=BF$2),'Programme du cycle 3'!$A24,0))</f>
        <v>0</v>
      </c>
      <c r="BG28" s="161"/>
      <c r="BH28" s="163"/>
      <c r="BJ28" s="79"/>
      <c r="BK28" s="89">
        <f>IF('Programme du cycle 3'!$G$19="",0,IF(OR('Programme du cycle 3'!$B24=BK$2,'Programme du cycle 3'!$C24=BK$2,'Programme du cycle 3'!$D24=BK$2),'Programme du cycle 3'!$A24,0))</f>
        <v>0</v>
      </c>
      <c r="BL28" s="161"/>
      <c r="BM28" s="163"/>
      <c r="BO28" s="79"/>
      <c r="BP28" s="89">
        <f>IF('Programme du cycle 3'!$G$20="",0,IF(OR('Programme du cycle 3'!$B24=BP$2,'Programme du cycle 3'!$C24=BP$2,'Programme du cycle 3'!$D24=BP$2),'Programme du cycle 3'!$A24,0))</f>
        <v>0</v>
      </c>
      <c r="BQ28" s="161"/>
      <c r="BR28" s="163"/>
      <c r="BT28" s="79"/>
      <c r="BU28" s="89">
        <f>IF('Programme du cycle 3'!$G$21="",0,IF(OR('Programme du cycle 3'!$B24=BU$2,'Programme du cycle 3'!$C24=BU$2,'Programme du cycle 3'!$D24=BU$2),'Programme du cycle 3'!$A24,0))</f>
        <v>0</v>
      </c>
      <c r="BV28" s="161"/>
      <c r="BW28" s="163"/>
    </row>
    <row r="29" spans="1:75" s="118" customFormat="1" ht="16.55" customHeight="1">
      <c r="A29" t="s">
        <v>160</v>
      </c>
      <c r="B29" s="79"/>
      <c r="C29" s="89">
        <f>IF('Programme du cycle 3'!$G$7="",0,IF(OR('Programme du cycle 3'!$B25=C$2,'Programme du cycle 3'!$C25=C$2,'Programme du cycle 3'!$D25=C$2),'Programme du cycle 3'!$A25,0))</f>
        <v>0</v>
      </c>
      <c r="D29" s="161"/>
      <c r="E29" s="163"/>
      <c r="G29" s="79"/>
      <c r="H29" s="89">
        <f>IF('Programme du cycle 3'!$G$8="",0,IF(OR('Programme du cycle 3'!$B25=H$2,'Programme du cycle 3'!$C25=H$2,'Programme du cycle 3'!$D25=H$2),'Programme du cycle 3'!$A25,0))</f>
        <v>0</v>
      </c>
      <c r="I29" s="161"/>
      <c r="J29" s="163"/>
      <c r="L29" s="79"/>
      <c r="M29" s="89">
        <f>IF('Programme du cycle 3'!$G$9="",0,IF(OR('Programme du cycle 3'!$B25=M$2,'Programme du cycle 3'!$C25=M$2,'Programme du cycle 3'!$D25=M$2),'Programme du cycle 3'!$A25,0))</f>
        <v>0</v>
      </c>
      <c r="N29" s="161"/>
      <c r="O29" s="163"/>
      <c r="Q29" s="79"/>
      <c r="R29" s="89">
        <f>IF('Programme du cycle 3'!$G$10="",0,IF(OR('Programme du cycle 3'!$B25=R$2,'Programme du cycle 3'!$C25=R$2,'Programme du cycle 3'!$D25=R$2),'Programme du cycle 3'!$A25,0))</f>
        <v>0</v>
      </c>
      <c r="S29" s="161"/>
      <c r="T29" s="163"/>
      <c r="V29" s="79"/>
      <c r="W29" s="89">
        <f>IF('Programme du cycle 3'!$G$11="",0,IF(OR('Programme du cycle 3'!$B25=W$2,'Programme du cycle 3'!$C25=W$2,'Programme du cycle 3'!$D25=W$2),'Programme du cycle 3'!$A25,0))</f>
        <v>0</v>
      </c>
      <c r="X29" s="161"/>
      <c r="Y29" s="163"/>
      <c r="AA29" s="79"/>
      <c r="AB29" s="89">
        <f>IF('Programme du cycle 3'!$G$12="",0,IF(OR('Programme du cycle 3'!$B25=AB$2,'Programme du cycle 3'!$C25=AB$2,'Programme du cycle 3'!$D25=AB$2),'Programme du cycle 3'!$A25,0))</f>
        <v>0</v>
      </c>
      <c r="AC29" s="161"/>
      <c r="AD29" s="163"/>
      <c r="AF29" s="79"/>
      <c r="AG29" s="89">
        <f>IF('Programme du cycle 3'!$G$13="",0,IF(OR('Programme du cycle 3'!$B25=AG$2,'Programme du cycle 3'!$C25=AG$2,'Programme du cycle 3'!$D25=AG$2),'Programme du cycle 3'!$A25,0))</f>
        <v>0</v>
      </c>
      <c r="AH29" s="161"/>
      <c r="AI29" s="163"/>
      <c r="AK29" s="79"/>
      <c r="AL29" s="89">
        <f>IF('Programme du cycle 3'!$G$14="",0,IF(OR('Programme du cycle 3'!$B25=AL$2,'Programme du cycle 3'!$C25=AL$2,'Programme du cycle 3'!$D25=AL$2),'Programme du cycle 3'!$A25,0))</f>
        <v>0</v>
      </c>
      <c r="AM29" s="161"/>
      <c r="AN29" s="163"/>
      <c r="AP29" s="79"/>
      <c r="AQ29" s="89">
        <f>IF('Programme du cycle 3'!$G$15="",0,IF(OR('Programme du cycle 3'!$B25=AQ$2,'Programme du cycle 3'!$C25=AQ$2,'Programme du cycle 3'!$D25=AQ$2),'Programme du cycle 3'!$A25,0))</f>
        <v>0</v>
      </c>
      <c r="AR29" s="161"/>
      <c r="AS29" s="163"/>
      <c r="AU29" s="79"/>
      <c r="AV29" s="89">
        <f>IF('Programme du cycle 3'!$G$16="",0,IF(OR('Programme du cycle 3'!$B25=AV$2,'Programme du cycle 3'!$C25=AV$2,'Programme du cycle 3'!$D25=AV$2),'Programme du cycle 3'!$A25,0))</f>
        <v>0</v>
      </c>
      <c r="AW29" s="161"/>
      <c r="AX29" s="163"/>
      <c r="AZ29" s="79"/>
      <c r="BA29" s="89">
        <f>IF('Programme du cycle 3'!$G$17="",0,IF(OR('Programme du cycle 3'!$B25=BA$2,'Programme du cycle 3'!$C25=BA$2,'Programme du cycle 3'!$D25=BA$2),'Programme du cycle 3'!$A25,0))</f>
        <v>0</v>
      </c>
      <c r="BB29" s="161"/>
      <c r="BC29" s="163"/>
      <c r="BE29" s="79"/>
      <c r="BF29" s="89">
        <f>IF('Programme du cycle 3'!$G$18="",0,IF(OR('Programme du cycle 3'!$B25=BF$2,'Programme du cycle 3'!$C25=BF$2,'Programme du cycle 3'!$D25=BF$2),'Programme du cycle 3'!$A25,0))</f>
        <v>0</v>
      </c>
      <c r="BG29" s="161"/>
      <c r="BH29" s="163"/>
      <c r="BJ29" s="79"/>
      <c r="BK29" s="89">
        <f>IF('Programme du cycle 3'!$G$19="",0,IF(OR('Programme du cycle 3'!$B25=BK$2,'Programme du cycle 3'!$C25=BK$2,'Programme du cycle 3'!$D25=BK$2),'Programme du cycle 3'!$A25,0))</f>
        <v>0</v>
      </c>
      <c r="BL29" s="161"/>
      <c r="BM29" s="163"/>
      <c r="BO29" s="79"/>
      <c r="BP29" s="89">
        <f>IF('Programme du cycle 3'!$G$20="",0,IF(OR('Programme du cycle 3'!$B25=BP$2,'Programme du cycle 3'!$C25=BP$2,'Programme du cycle 3'!$D25=BP$2),'Programme du cycle 3'!$A25,0))</f>
        <v>0</v>
      </c>
      <c r="BQ29" s="161"/>
      <c r="BR29" s="163"/>
      <c r="BT29" s="79"/>
      <c r="BU29" s="89">
        <f>IF('Programme du cycle 3'!$G$21="",0,IF(OR('Programme du cycle 3'!$B25=BU$2,'Programme du cycle 3'!$C25=BU$2,'Programme du cycle 3'!$D25=BU$2),'Programme du cycle 3'!$A25,0))</f>
        <v>0</v>
      </c>
      <c r="BV29" s="161"/>
      <c r="BW29" s="163"/>
    </row>
    <row r="30" spans="1:75" s="118" customFormat="1" ht="16.55" customHeight="1">
      <c r="A30" t="s">
        <v>161</v>
      </c>
      <c r="B30" s="79"/>
      <c r="C30" s="89">
        <f>IF('Programme du cycle 3'!$G$7="",0,IF(OR('Programme du cycle 3'!$B26=C$2,'Programme du cycle 3'!$C26=C$2,'Programme du cycle 3'!$D26=C$2),'Programme du cycle 3'!$A26,0))</f>
        <v>0</v>
      </c>
      <c r="D30" s="161"/>
      <c r="E30" s="163"/>
      <c r="G30" s="79"/>
      <c r="H30" s="89">
        <f>IF('Programme du cycle 3'!$G$8="",0,IF(OR('Programme du cycle 3'!$B26=H$2,'Programme du cycle 3'!$C26=H$2,'Programme du cycle 3'!$D26=H$2),'Programme du cycle 3'!$A26,0))</f>
        <v>0</v>
      </c>
      <c r="I30" s="161"/>
      <c r="J30" s="163"/>
      <c r="L30" s="79"/>
      <c r="M30" s="89">
        <f>IF('Programme du cycle 3'!$G$9="",0,IF(OR('Programme du cycle 3'!$B26=M$2,'Programme du cycle 3'!$C26=M$2,'Programme du cycle 3'!$D26=M$2),'Programme du cycle 3'!$A26,0))</f>
        <v>0</v>
      </c>
      <c r="N30" s="161"/>
      <c r="O30" s="163"/>
      <c r="Q30" s="79"/>
      <c r="R30" s="89">
        <f>IF('Programme du cycle 3'!$G$10="",0,IF(OR('Programme du cycle 3'!$B26=R$2,'Programme du cycle 3'!$C26=R$2,'Programme du cycle 3'!$D26=R$2),'Programme du cycle 3'!$A26,0))</f>
        <v>0</v>
      </c>
      <c r="S30" s="161"/>
      <c r="T30" s="163"/>
      <c r="V30" s="79"/>
      <c r="W30" s="89">
        <f>IF('Programme du cycle 3'!$G$11="",0,IF(OR('Programme du cycle 3'!$B26=W$2,'Programme du cycle 3'!$C26=W$2,'Programme du cycle 3'!$D26=W$2),'Programme du cycle 3'!$A26,0))</f>
        <v>0</v>
      </c>
      <c r="X30" s="161"/>
      <c r="Y30" s="163"/>
      <c r="AA30" s="79"/>
      <c r="AB30" s="89">
        <f>IF('Programme du cycle 3'!$G$12="",0,IF(OR('Programme du cycle 3'!$B26=AB$2,'Programme du cycle 3'!$C26=AB$2,'Programme du cycle 3'!$D26=AB$2),'Programme du cycle 3'!$A26,0))</f>
        <v>0</v>
      </c>
      <c r="AC30" s="161"/>
      <c r="AD30" s="163"/>
      <c r="AF30" s="79"/>
      <c r="AG30" s="89">
        <f>IF('Programme du cycle 3'!$G$13="",0,IF(OR('Programme du cycle 3'!$B26=AG$2,'Programme du cycle 3'!$C26=AG$2,'Programme du cycle 3'!$D26=AG$2),'Programme du cycle 3'!$A26,0))</f>
        <v>0</v>
      </c>
      <c r="AH30" s="161"/>
      <c r="AI30" s="163"/>
      <c r="AK30" s="79"/>
      <c r="AL30" s="89">
        <f>IF('Programme du cycle 3'!$G$14="",0,IF(OR('Programme du cycle 3'!$B26=AL$2,'Programme du cycle 3'!$C26=AL$2,'Programme du cycle 3'!$D26=AL$2),'Programme du cycle 3'!$A26,0))</f>
        <v>0</v>
      </c>
      <c r="AM30" s="161"/>
      <c r="AN30" s="163"/>
      <c r="AP30" s="79"/>
      <c r="AQ30" s="89">
        <f>IF('Programme du cycle 3'!$G$15="",0,IF(OR('Programme du cycle 3'!$B26=AQ$2,'Programme du cycle 3'!$C26=AQ$2,'Programme du cycle 3'!$D26=AQ$2),'Programme du cycle 3'!$A26,0))</f>
        <v>0</v>
      </c>
      <c r="AR30" s="161"/>
      <c r="AS30" s="163"/>
      <c r="AU30" s="79"/>
      <c r="AV30" s="89">
        <f>IF('Programme du cycle 3'!$G$16="",0,IF(OR('Programme du cycle 3'!$B26=AV$2,'Programme du cycle 3'!$C26=AV$2,'Programme du cycle 3'!$D26=AV$2),'Programme du cycle 3'!$A26,0))</f>
        <v>0</v>
      </c>
      <c r="AW30" s="161"/>
      <c r="AX30" s="163"/>
      <c r="AZ30" s="79"/>
      <c r="BA30" s="89">
        <f>IF('Programme du cycle 3'!$G$17="",0,IF(OR('Programme du cycle 3'!$B26=BA$2,'Programme du cycle 3'!$C26=BA$2,'Programme du cycle 3'!$D26=BA$2),'Programme du cycle 3'!$A26,0))</f>
        <v>0</v>
      </c>
      <c r="BB30" s="161"/>
      <c r="BC30" s="163"/>
      <c r="BE30" s="79"/>
      <c r="BF30" s="89">
        <f>IF('Programme du cycle 3'!$G$18="",0,IF(OR('Programme du cycle 3'!$B26=BF$2,'Programme du cycle 3'!$C26=BF$2,'Programme du cycle 3'!$D26=BF$2),'Programme du cycle 3'!$A26,0))</f>
        <v>0</v>
      </c>
      <c r="BG30" s="161"/>
      <c r="BH30" s="163"/>
      <c r="BJ30" s="79"/>
      <c r="BK30" s="89">
        <f>IF('Programme du cycle 3'!$G$19="",0,IF(OR('Programme du cycle 3'!$B26=BK$2,'Programme du cycle 3'!$C26=BK$2,'Programme du cycle 3'!$D26=BK$2),'Programme du cycle 3'!$A26,0))</f>
        <v>0</v>
      </c>
      <c r="BL30" s="161"/>
      <c r="BM30" s="163"/>
      <c r="BO30" s="79"/>
      <c r="BP30" s="89">
        <f>IF('Programme du cycle 3'!$G$20="",0,IF(OR('Programme du cycle 3'!$B26=BP$2,'Programme du cycle 3'!$C26=BP$2,'Programme du cycle 3'!$D26=BP$2),'Programme du cycle 3'!$A26,0))</f>
        <v>0</v>
      </c>
      <c r="BQ30" s="161"/>
      <c r="BR30" s="163"/>
      <c r="BT30" s="79"/>
      <c r="BU30" s="89">
        <f>IF('Programme du cycle 3'!$G$21="",0,IF(OR('Programme du cycle 3'!$B26=BU$2,'Programme du cycle 3'!$C26=BU$2,'Programme du cycle 3'!$D26=BU$2),'Programme du cycle 3'!$A26,0))</f>
        <v>0</v>
      </c>
      <c r="BV30" s="161"/>
      <c r="BW30" s="163"/>
    </row>
    <row r="31" spans="1:75" s="118" customFormat="1" ht="16.55" customHeight="1">
      <c r="A31" t="s">
        <v>95</v>
      </c>
      <c r="B31" s="79"/>
      <c r="C31" s="89">
        <f>IF('Programme du cycle 3'!$G$7="",0,IF(OR('Programme du cycle 3'!$B27=C$2,'Programme du cycle 3'!$C27=C$2,'Programme du cycle 3'!$D27=C$2),'Programme du cycle 3'!$A27,0))</f>
        <v>0</v>
      </c>
      <c r="D31" s="161"/>
      <c r="E31" s="163"/>
      <c r="G31" s="79"/>
      <c r="H31" s="89">
        <f>IF('Programme du cycle 3'!$G$8="",0,IF(OR('Programme du cycle 3'!$B27=H$2,'Programme du cycle 3'!$C27=H$2,'Programme du cycle 3'!$D27=H$2),'Programme du cycle 3'!$A27,0))</f>
        <v>0</v>
      </c>
      <c r="I31" s="161"/>
      <c r="J31" s="163"/>
      <c r="L31" s="79"/>
      <c r="M31" s="89">
        <f>IF('Programme du cycle 3'!$G$9="",0,IF(OR('Programme du cycle 3'!$B27=M$2,'Programme du cycle 3'!$C27=M$2,'Programme du cycle 3'!$D27=M$2),'Programme du cycle 3'!$A27,0))</f>
        <v>0</v>
      </c>
      <c r="N31" s="161"/>
      <c r="O31" s="163"/>
      <c r="Q31" s="79"/>
      <c r="R31" s="89">
        <f>IF('Programme du cycle 3'!$G$10="",0,IF(OR('Programme du cycle 3'!$B27=R$2,'Programme du cycle 3'!$C27=R$2,'Programme du cycle 3'!$D27=R$2),'Programme du cycle 3'!$A27,0))</f>
        <v>0</v>
      </c>
      <c r="S31" s="161"/>
      <c r="T31" s="163"/>
      <c r="V31" s="79"/>
      <c r="W31" s="89">
        <f>IF('Programme du cycle 3'!$G$11="",0,IF(OR('Programme du cycle 3'!$B27=W$2,'Programme du cycle 3'!$C27=W$2,'Programme du cycle 3'!$D27=W$2),'Programme du cycle 3'!$A27,0))</f>
        <v>0</v>
      </c>
      <c r="X31" s="161"/>
      <c r="Y31" s="163"/>
      <c r="AA31" s="79"/>
      <c r="AB31" s="89">
        <f>IF('Programme du cycle 3'!$G$12="",0,IF(OR('Programme du cycle 3'!$B27=AB$2,'Programme du cycle 3'!$C27=AB$2,'Programme du cycle 3'!$D27=AB$2),'Programme du cycle 3'!$A27,0))</f>
        <v>0</v>
      </c>
      <c r="AC31" s="161"/>
      <c r="AD31" s="163"/>
      <c r="AF31" s="79"/>
      <c r="AG31" s="89">
        <f>IF('Programme du cycle 3'!$G$13="",0,IF(OR('Programme du cycle 3'!$B27=AG$2,'Programme du cycle 3'!$C27=AG$2,'Programme du cycle 3'!$D27=AG$2),'Programme du cycle 3'!$A27,0))</f>
        <v>0</v>
      </c>
      <c r="AH31" s="161"/>
      <c r="AI31" s="163"/>
      <c r="AK31" s="79"/>
      <c r="AL31" s="89">
        <f>IF('Programme du cycle 3'!$G$14="",0,IF(OR('Programme du cycle 3'!$B27=AL$2,'Programme du cycle 3'!$C27=AL$2,'Programme du cycle 3'!$D27=AL$2),'Programme du cycle 3'!$A27,0))</f>
        <v>0</v>
      </c>
      <c r="AM31" s="161"/>
      <c r="AN31" s="163"/>
      <c r="AP31" s="79"/>
      <c r="AQ31" s="89">
        <f>IF('Programme du cycle 3'!$G$15="",0,IF(OR('Programme du cycle 3'!$B27=AQ$2,'Programme du cycle 3'!$C27=AQ$2,'Programme du cycle 3'!$D27=AQ$2),'Programme du cycle 3'!$A27,0))</f>
        <v>0</v>
      </c>
      <c r="AR31" s="161"/>
      <c r="AS31" s="163"/>
      <c r="AU31" s="79"/>
      <c r="AV31" s="89">
        <f>IF('Programme du cycle 3'!$G$16="",0,IF(OR('Programme du cycle 3'!$B27=AV$2,'Programme du cycle 3'!$C27=AV$2,'Programme du cycle 3'!$D27=AV$2),'Programme du cycle 3'!$A27,0))</f>
        <v>0</v>
      </c>
      <c r="AW31" s="161"/>
      <c r="AX31" s="163"/>
      <c r="AZ31" s="79"/>
      <c r="BA31" s="89">
        <f>IF('Programme du cycle 3'!$G$17="",0,IF(OR('Programme du cycle 3'!$B27=BA$2,'Programme du cycle 3'!$C27=BA$2,'Programme du cycle 3'!$D27=BA$2),'Programme du cycle 3'!$A27,0))</f>
        <v>0</v>
      </c>
      <c r="BB31" s="161"/>
      <c r="BC31" s="163"/>
      <c r="BE31" s="79"/>
      <c r="BF31" s="89">
        <f>IF('Programme du cycle 3'!$G$18="",0,IF(OR('Programme du cycle 3'!$B27=BF$2,'Programme du cycle 3'!$C27=BF$2,'Programme du cycle 3'!$D27=BF$2),'Programme du cycle 3'!$A27,0))</f>
        <v>0</v>
      </c>
      <c r="BG31" s="161"/>
      <c r="BH31" s="163"/>
      <c r="BJ31" s="79"/>
      <c r="BK31" s="89">
        <f>IF('Programme du cycle 3'!$G$19="",0,IF(OR('Programme du cycle 3'!$B27=BK$2,'Programme du cycle 3'!$C27=BK$2,'Programme du cycle 3'!$D27=BK$2),'Programme du cycle 3'!$A27,0))</f>
        <v>0</v>
      </c>
      <c r="BL31" s="161"/>
      <c r="BM31" s="163"/>
      <c r="BO31" s="79"/>
      <c r="BP31" s="89">
        <f>IF('Programme du cycle 3'!$G$20="",0,IF(OR('Programme du cycle 3'!$B27=BP$2,'Programme du cycle 3'!$C27=BP$2,'Programme du cycle 3'!$D27=BP$2),'Programme du cycle 3'!$A27,0))</f>
        <v>0</v>
      </c>
      <c r="BQ31" s="161"/>
      <c r="BR31" s="163"/>
      <c r="BT31" s="79"/>
      <c r="BU31" s="89">
        <f>IF('Programme du cycle 3'!$G$21="",0,IF(OR('Programme du cycle 3'!$B27=BU$2,'Programme du cycle 3'!$C27=BU$2,'Programme du cycle 3'!$D27=BU$2),'Programme du cycle 3'!$A27,0))</f>
        <v>0</v>
      </c>
      <c r="BV31" s="161"/>
      <c r="BW31" s="163"/>
    </row>
    <row r="32" spans="1:75" s="118" customFormat="1" ht="16.55" customHeight="1">
      <c r="A32" t="s">
        <v>162</v>
      </c>
      <c r="B32" s="79"/>
      <c r="C32" s="89">
        <f>IF('Programme du cycle 3'!$G$7="",0,IF(OR('Programme du cycle 3'!$B28=C$2,'Programme du cycle 3'!$C28=C$2,'Programme du cycle 3'!$D28=C$2),'Programme du cycle 3'!$A28,0))</f>
        <v>0</v>
      </c>
      <c r="D32" s="161"/>
      <c r="E32" s="163"/>
      <c r="G32" s="79"/>
      <c r="H32" s="89">
        <f>IF('Programme du cycle 3'!$G$8="",0,IF(OR('Programme du cycle 3'!$B28=H$2,'Programme du cycle 3'!$C28=H$2,'Programme du cycle 3'!$D28=H$2),'Programme du cycle 3'!$A28,0))</f>
        <v>0</v>
      </c>
      <c r="I32" s="161"/>
      <c r="J32" s="163"/>
      <c r="L32" s="79"/>
      <c r="M32" s="89">
        <f>IF('Programme du cycle 3'!$G$9="",0,IF(OR('Programme du cycle 3'!$B28=M$2,'Programme du cycle 3'!$C28=M$2,'Programme du cycle 3'!$D28=M$2),'Programme du cycle 3'!$A28,0))</f>
        <v>0</v>
      </c>
      <c r="N32" s="161"/>
      <c r="O32" s="163"/>
      <c r="Q32" s="79"/>
      <c r="R32" s="89">
        <f>IF('Programme du cycle 3'!$G$10="",0,IF(OR('Programme du cycle 3'!$B28=R$2,'Programme du cycle 3'!$C28=R$2,'Programme du cycle 3'!$D28=R$2),'Programme du cycle 3'!$A28,0))</f>
        <v>0</v>
      </c>
      <c r="S32" s="161"/>
      <c r="T32" s="163"/>
      <c r="V32" s="79"/>
      <c r="W32" s="89">
        <f>IF('Programme du cycle 3'!$G$11="",0,IF(OR('Programme du cycle 3'!$B28=W$2,'Programme du cycle 3'!$C28=W$2,'Programme du cycle 3'!$D28=W$2),'Programme du cycle 3'!$A28,0))</f>
        <v>0</v>
      </c>
      <c r="X32" s="161"/>
      <c r="Y32" s="163"/>
      <c r="AA32" s="79"/>
      <c r="AB32" s="89">
        <f>IF('Programme du cycle 3'!$G$12="",0,IF(OR('Programme du cycle 3'!$B28=AB$2,'Programme du cycle 3'!$C28=AB$2,'Programme du cycle 3'!$D28=AB$2),'Programme du cycle 3'!$A28,0))</f>
        <v>0</v>
      </c>
      <c r="AC32" s="161"/>
      <c r="AD32" s="163"/>
      <c r="AF32" s="79"/>
      <c r="AG32" s="89">
        <f>IF('Programme du cycle 3'!$G$13="",0,IF(OR('Programme du cycle 3'!$B28=AG$2,'Programme du cycle 3'!$C28=AG$2,'Programme du cycle 3'!$D28=AG$2),'Programme du cycle 3'!$A28,0))</f>
        <v>0</v>
      </c>
      <c r="AH32" s="161"/>
      <c r="AI32" s="163"/>
      <c r="AK32" s="79"/>
      <c r="AL32" s="89">
        <f>IF('Programme du cycle 3'!$G$14="",0,IF(OR('Programme du cycle 3'!$B28=AL$2,'Programme du cycle 3'!$C28=AL$2,'Programme du cycle 3'!$D28=AL$2),'Programme du cycle 3'!$A28,0))</f>
        <v>0</v>
      </c>
      <c r="AM32" s="161"/>
      <c r="AN32" s="163"/>
      <c r="AP32" s="79"/>
      <c r="AQ32" s="89">
        <f>IF('Programme du cycle 3'!$G$15="",0,IF(OR('Programme du cycle 3'!$B28=AQ$2,'Programme du cycle 3'!$C28=AQ$2,'Programme du cycle 3'!$D28=AQ$2),'Programme du cycle 3'!$A28,0))</f>
        <v>0</v>
      </c>
      <c r="AR32" s="161"/>
      <c r="AS32" s="163"/>
      <c r="AU32" s="79"/>
      <c r="AV32" s="89">
        <f>IF('Programme du cycle 3'!$G$16="",0,IF(OR('Programme du cycle 3'!$B28=AV$2,'Programme du cycle 3'!$C28=AV$2,'Programme du cycle 3'!$D28=AV$2),'Programme du cycle 3'!$A28,0))</f>
        <v>0</v>
      </c>
      <c r="AW32" s="161"/>
      <c r="AX32" s="163"/>
      <c r="AZ32" s="79"/>
      <c r="BA32" s="89">
        <f>IF('Programme du cycle 3'!$G$17="",0,IF(OR('Programme du cycle 3'!$B28=BA$2,'Programme du cycle 3'!$C28=BA$2,'Programme du cycle 3'!$D28=BA$2),'Programme du cycle 3'!$A28,0))</f>
        <v>0</v>
      </c>
      <c r="BB32" s="161"/>
      <c r="BC32" s="163"/>
      <c r="BE32" s="79"/>
      <c r="BF32" s="89">
        <f>IF('Programme du cycle 3'!$G$18="",0,IF(OR('Programme du cycle 3'!$B28=BF$2,'Programme du cycle 3'!$C28=BF$2,'Programme du cycle 3'!$D28=BF$2),'Programme du cycle 3'!$A28,0))</f>
        <v>0</v>
      </c>
      <c r="BG32" s="161"/>
      <c r="BH32" s="163"/>
      <c r="BJ32" s="79"/>
      <c r="BK32" s="89">
        <f>IF('Programme du cycle 3'!$G$19="",0,IF(OR('Programme du cycle 3'!$B28=BK$2,'Programme du cycle 3'!$C28=BK$2,'Programme du cycle 3'!$D28=BK$2),'Programme du cycle 3'!$A28,0))</f>
        <v>0</v>
      </c>
      <c r="BL32" s="161"/>
      <c r="BM32" s="163"/>
      <c r="BO32" s="79"/>
      <c r="BP32" s="89">
        <f>IF('Programme du cycle 3'!$G$20="",0,IF(OR('Programme du cycle 3'!$B28=BP$2,'Programme du cycle 3'!$C28=BP$2,'Programme du cycle 3'!$D28=BP$2),'Programme du cycle 3'!$A28,0))</f>
        <v>0</v>
      </c>
      <c r="BQ32" s="161"/>
      <c r="BR32" s="163"/>
      <c r="BT32" s="79"/>
      <c r="BU32" s="89">
        <f>IF('Programme du cycle 3'!$G$21="",0,IF(OR('Programme du cycle 3'!$B28=BU$2,'Programme du cycle 3'!$C28=BU$2,'Programme du cycle 3'!$D28=BU$2),'Programme du cycle 3'!$A28,0))</f>
        <v>0</v>
      </c>
      <c r="BV32" s="161"/>
      <c r="BW32" s="163"/>
    </row>
    <row r="33" spans="1:75" s="118" customFormat="1" ht="16.55" customHeight="1">
      <c r="A33" t="s">
        <v>163</v>
      </c>
      <c r="B33" s="79"/>
      <c r="C33" s="89">
        <f>IF('Programme du cycle 3'!$G$7="",0,IF(OR('Programme du cycle 3'!$B29=C$2,'Programme du cycle 3'!$C29=C$2,'Programme du cycle 3'!$D29=C$2),'Programme du cycle 3'!$A29,0))</f>
        <v>0</v>
      </c>
      <c r="D33" s="161"/>
      <c r="E33" s="163"/>
      <c r="G33" s="79"/>
      <c r="H33" s="89">
        <f>IF('Programme du cycle 3'!$G$8="",0,IF(OR('Programme du cycle 3'!$B29=H$2,'Programme du cycle 3'!$C29=H$2,'Programme du cycle 3'!$D29=H$2),'Programme du cycle 3'!$A29,0))</f>
        <v>0</v>
      </c>
      <c r="I33" s="161"/>
      <c r="J33" s="163"/>
      <c r="L33" s="79"/>
      <c r="M33" s="89">
        <f>IF('Programme du cycle 3'!$G$9="",0,IF(OR('Programme du cycle 3'!$B29=M$2,'Programme du cycle 3'!$C29=M$2,'Programme du cycle 3'!$D29=M$2),'Programme du cycle 3'!$A29,0))</f>
        <v>0</v>
      </c>
      <c r="N33" s="161"/>
      <c r="O33" s="163"/>
      <c r="Q33" s="79"/>
      <c r="R33" s="89">
        <f>IF('Programme du cycle 3'!$G$10="",0,IF(OR('Programme du cycle 3'!$B29=R$2,'Programme du cycle 3'!$C29=R$2,'Programme du cycle 3'!$D29=R$2),'Programme du cycle 3'!$A29,0))</f>
        <v>0</v>
      </c>
      <c r="S33" s="161"/>
      <c r="T33" s="163"/>
      <c r="V33" s="79"/>
      <c r="W33" s="89">
        <f>IF('Programme du cycle 3'!$G$11="",0,IF(OR('Programme du cycle 3'!$B29=W$2,'Programme du cycle 3'!$C29=W$2,'Programme du cycle 3'!$D29=W$2),'Programme du cycle 3'!$A29,0))</f>
        <v>0</v>
      </c>
      <c r="X33" s="161"/>
      <c r="Y33" s="163"/>
      <c r="AA33" s="79"/>
      <c r="AB33" s="89">
        <f>IF('Programme du cycle 3'!$G$12="",0,IF(OR('Programme du cycle 3'!$B29=AB$2,'Programme du cycle 3'!$C29=AB$2,'Programme du cycle 3'!$D29=AB$2),'Programme du cycle 3'!$A29,0))</f>
        <v>0</v>
      </c>
      <c r="AC33" s="161"/>
      <c r="AD33" s="163"/>
      <c r="AF33" s="79"/>
      <c r="AG33" s="89">
        <f>IF('Programme du cycle 3'!$G$13="",0,IF(OR('Programme du cycle 3'!$B29=AG$2,'Programme du cycle 3'!$C29=AG$2,'Programme du cycle 3'!$D29=AG$2),'Programme du cycle 3'!$A29,0))</f>
        <v>0</v>
      </c>
      <c r="AH33" s="161"/>
      <c r="AI33" s="163"/>
      <c r="AK33" s="79"/>
      <c r="AL33" s="89">
        <f>IF('Programme du cycle 3'!$G$14="",0,IF(OR('Programme du cycle 3'!$B29=AL$2,'Programme du cycle 3'!$C29=AL$2,'Programme du cycle 3'!$D29=AL$2),'Programme du cycle 3'!$A29,0))</f>
        <v>0</v>
      </c>
      <c r="AM33" s="161"/>
      <c r="AN33" s="163"/>
      <c r="AP33" s="79"/>
      <c r="AQ33" s="89">
        <f>IF('Programme du cycle 3'!$G$15="",0,IF(OR('Programme du cycle 3'!$B29=AQ$2,'Programme du cycle 3'!$C29=AQ$2,'Programme du cycle 3'!$D29=AQ$2),'Programme du cycle 3'!$A29,0))</f>
        <v>0</v>
      </c>
      <c r="AR33" s="161"/>
      <c r="AS33" s="163"/>
      <c r="AU33" s="79"/>
      <c r="AV33" s="89">
        <f>IF('Programme du cycle 3'!$G$16="",0,IF(OR('Programme du cycle 3'!$B29=AV$2,'Programme du cycle 3'!$C29=AV$2,'Programme du cycle 3'!$D29=AV$2),'Programme du cycle 3'!$A29,0))</f>
        <v>0</v>
      </c>
      <c r="AW33" s="161"/>
      <c r="AX33" s="163"/>
      <c r="AZ33" s="79"/>
      <c r="BA33" s="89">
        <f>IF('Programme du cycle 3'!$G$17="",0,IF(OR('Programme du cycle 3'!$B29=BA$2,'Programme du cycle 3'!$C29=BA$2,'Programme du cycle 3'!$D29=BA$2),'Programme du cycle 3'!$A29,0))</f>
        <v>0</v>
      </c>
      <c r="BB33" s="161"/>
      <c r="BC33" s="163"/>
      <c r="BE33" s="79"/>
      <c r="BF33" s="89">
        <f>IF('Programme du cycle 3'!$G$18="",0,IF(OR('Programme du cycle 3'!$B29=BF$2,'Programme du cycle 3'!$C29=BF$2,'Programme du cycle 3'!$D29=BF$2),'Programme du cycle 3'!$A29,0))</f>
        <v>0</v>
      </c>
      <c r="BG33" s="161"/>
      <c r="BH33" s="163"/>
      <c r="BJ33" s="79"/>
      <c r="BK33" s="89">
        <f>IF('Programme du cycle 3'!$G$19="",0,IF(OR('Programme du cycle 3'!$B29=BK$2,'Programme du cycle 3'!$C29=BK$2,'Programme du cycle 3'!$D29=BK$2),'Programme du cycle 3'!$A29,0))</f>
        <v>0</v>
      </c>
      <c r="BL33" s="161"/>
      <c r="BM33" s="163"/>
      <c r="BO33" s="79"/>
      <c r="BP33" s="89">
        <f>IF('Programme du cycle 3'!$G$20="",0,IF(OR('Programme du cycle 3'!$B29=BP$2,'Programme du cycle 3'!$C29=BP$2,'Programme du cycle 3'!$D29=BP$2),'Programme du cycle 3'!$A29,0))</f>
        <v>0</v>
      </c>
      <c r="BQ33" s="161"/>
      <c r="BR33" s="163"/>
      <c r="BT33" s="79"/>
      <c r="BU33" s="89">
        <f>IF('Programme du cycle 3'!$G$21="",0,IF(OR('Programme du cycle 3'!$B29=BU$2,'Programme du cycle 3'!$C29=BU$2,'Programme du cycle 3'!$D29=BU$2),'Programme du cycle 3'!$A29,0))</f>
        <v>0</v>
      </c>
      <c r="BV33" s="161"/>
      <c r="BW33" s="163"/>
    </row>
    <row r="34" spans="1:75" s="118" customFormat="1" ht="16.55" customHeight="1">
      <c r="A34" s="65" t="s">
        <v>108</v>
      </c>
      <c r="B34" s="79"/>
      <c r="C34" s="89">
        <f>IF('Programme du cycle 3'!$G$7="",0,IF(OR('Programme du cycle 3'!$B30=C$2,'Programme du cycle 3'!$C30=C$2,'Programme du cycle 3'!$D30=C$2),'Programme du cycle 3'!$A30,0))</f>
        <v>0</v>
      </c>
      <c r="D34" s="161"/>
      <c r="E34" s="163"/>
      <c r="G34" s="79"/>
      <c r="H34" s="89">
        <f>IF('Programme du cycle 3'!$G$8="",0,IF(OR('Programme du cycle 3'!$B30=H$2,'Programme du cycle 3'!$C30=H$2,'Programme du cycle 3'!$D30=H$2),'Programme du cycle 3'!$A30,0))</f>
        <v>0</v>
      </c>
      <c r="I34" s="161"/>
      <c r="J34" s="163"/>
      <c r="L34" s="79"/>
      <c r="M34" s="89">
        <f>IF('Programme du cycle 3'!$G$9="",0,IF(OR('Programme du cycle 3'!$B30=M$2,'Programme du cycle 3'!$C30=M$2,'Programme du cycle 3'!$D30=M$2),'Programme du cycle 3'!$A30,0))</f>
        <v>0</v>
      </c>
      <c r="N34" s="161"/>
      <c r="O34" s="163"/>
      <c r="Q34" s="79"/>
      <c r="R34" s="89">
        <f>IF('Programme du cycle 3'!$G$10="",0,IF(OR('Programme du cycle 3'!$B30=R$2,'Programme du cycle 3'!$C30=R$2,'Programme du cycle 3'!$D30=R$2),'Programme du cycle 3'!$A30,0))</f>
        <v>0</v>
      </c>
      <c r="S34" s="161"/>
      <c r="T34" s="163"/>
      <c r="V34" s="79"/>
      <c r="W34" s="89">
        <f>IF('Programme du cycle 3'!$G$11="",0,IF(OR('Programme du cycle 3'!$B30=W$2,'Programme du cycle 3'!$C30=W$2,'Programme du cycle 3'!$D30=W$2),'Programme du cycle 3'!$A30,0))</f>
        <v>0</v>
      </c>
      <c r="X34" s="161"/>
      <c r="Y34" s="163"/>
      <c r="AA34" s="79"/>
      <c r="AB34" s="89">
        <f>IF('Programme du cycle 3'!$G$12="",0,IF(OR('Programme du cycle 3'!$B30=AB$2,'Programme du cycle 3'!$C30=AB$2,'Programme du cycle 3'!$D30=AB$2),'Programme du cycle 3'!$A30,0))</f>
        <v>0</v>
      </c>
      <c r="AC34" s="161"/>
      <c r="AD34" s="163"/>
      <c r="AF34" s="79"/>
      <c r="AG34" s="89">
        <f>IF('Programme du cycle 3'!$G$13="",0,IF(OR('Programme du cycle 3'!$B30=AG$2,'Programme du cycle 3'!$C30=AG$2,'Programme du cycle 3'!$D30=AG$2),'Programme du cycle 3'!$A30,0))</f>
        <v>0</v>
      </c>
      <c r="AH34" s="161"/>
      <c r="AI34" s="163"/>
      <c r="AK34" s="79"/>
      <c r="AL34" s="89">
        <f>IF('Programme du cycle 3'!$G$14="",0,IF(OR('Programme du cycle 3'!$B30=AL$2,'Programme du cycle 3'!$C30=AL$2,'Programme du cycle 3'!$D30=AL$2),'Programme du cycle 3'!$A30,0))</f>
        <v>0</v>
      </c>
      <c r="AM34" s="161"/>
      <c r="AN34" s="163"/>
      <c r="AP34" s="79"/>
      <c r="AQ34" s="89">
        <f>IF('Programme du cycle 3'!$G$15="",0,IF(OR('Programme du cycle 3'!$B30=AQ$2,'Programme du cycle 3'!$C30=AQ$2,'Programme du cycle 3'!$D30=AQ$2),'Programme du cycle 3'!$A30,0))</f>
        <v>0</v>
      </c>
      <c r="AR34" s="161"/>
      <c r="AS34" s="163"/>
      <c r="AU34" s="79"/>
      <c r="AV34" s="89">
        <f>IF('Programme du cycle 3'!$G$16="",0,IF(OR('Programme du cycle 3'!$B30=AV$2,'Programme du cycle 3'!$C30=AV$2,'Programme du cycle 3'!$D30=AV$2),'Programme du cycle 3'!$A30,0))</f>
        <v>0</v>
      </c>
      <c r="AW34" s="161"/>
      <c r="AX34" s="163"/>
      <c r="AZ34" s="79"/>
      <c r="BA34" s="89">
        <f>IF('Programme du cycle 3'!$G$17="",0,IF(OR('Programme du cycle 3'!$B30=BA$2,'Programme du cycle 3'!$C30=BA$2,'Programme du cycle 3'!$D30=BA$2),'Programme du cycle 3'!$A30,0))</f>
        <v>0</v>
      </c>
      <c r="BB34" s="161"/>
      <c r="BC34" s="163"/>
      <c r="BE34" s="79"/>
      <c r="BF34" s="89">
        <f>IF('Programme du cycle 3'!$G$18="",0,IF(OR('Programme du cycle 3'!$B30=BF$2,'Programme du cycle 3'!$C30=BF$2,'Programme du cycle 3'!$D30=BF$2),'Programme du cycle 3'!$A30,0))</f>
        <v>0</v>
      </c>
      <c r="BG34" s="161"/>
      <c r="BH34" s="163"/>
      <c r="BJ34" s="79"/>
      <c r="BK34" s="89">
        <f>IF('Programme du cycle 3'!$G$19="",0,IF(OR('Programme du cycle 3'!$B30=BK$2,'Programme du cycle 3'!$C30=BK$2,'Programme du cycle 3'!$D30=BK$2),'Programme du cycle 3'!$A30,0))</f>
        <v>0</v>
      </c>
      <c r="BL34" s="161"/>
      <c r="BM34" s="163"/>
      <c r="BO34" s="79"/>
      <c r="BP34" s="89">
        <f>IF('Programme du cycle 3'!$G$20="",0,IF(OR('Programme du cycle 3'!$B30=BP$2,'Programme du cycle 3'!$C30=BP$2,'Programme du cycle 3'!$D30=BP$2),'Programme du cycle 3'!$A30,0))</f>
        <v>0</v>
      </c>
      <c r="BQ34" s="161"/>
      <c r="BR34" s="163"/>
      <c r="BT34" s="79"/>
      <c r="BU34" s="89">
        <f>IF('Programme du cycle 3'!$G$21="",0,IF(OR('Programme du cycle 3'!$B30=BU$2,'Programme du cycle 3'!$C30=BU$2,'Programme du cycle 3'!$D30=BU$2),'Programme du cycle 3'!$A30,0))</f>
        <v>0</v>
      </c>
      <c r="BV34" s="161"/>
      <c r="BW34" s="163"/>
    </row>
    <row r="35" spans="1:75" s="127" customFormat="1">
      <c r="A35" s="65" t="s">
        <v>164</v>
      </c>
      <c r="B35" s="79"/>
      <c r="C35" s="89">
        <f>IF('Programme du cycle 3'!$G$7="",0,IF(OR('Programme du cycle 3'!$B31=C$2,'Programme du cycle 3'!$C31=C$2,'Programme du cycle 3'!$D31=C$2),'Programme du cycle 3'!$A31,0))</f>
        <v>0</v>
      </c>
      <c r="D35" s="161"/>
      <c r="E35" s="163"/>
      <c r="G35" s="79"/>
      <c r="H35" s="89">
        <f>IF('Programme du cycle 3'!$G$8="",0,IF(OR('Programme du cycle 3'!$B31=H$2,'Programme du cycle 3'!$C31=H$2,'Programme du cycle 3'!$D31=H$2),'Programme du cycle 3'!$A31,0))</f>
        <v>0</v>
      </c>
      <c r="I35" s="161"/>
      <c r="J35" s="163"/>
      <c r="L35" s="79"/>
      <c r="M35" s="89">
        <f>IF('Programme du cycle 3'!$G$9="",0,IF(OR('Programme du cycle 3'!$B31=M$2,'Programme du cycle 3'!$C31=M$2,'Programme du cycle 3'!$D31=M$2),'Programme du cycle 3'!$A31,0))</f>
        <v>0</v>
      </c>
      <c r="N35" s="161"/>
      <c r="O35" s="163"/>
      <c r="Q35" s="79"/>
      <c r="R35" s="89">
        <f>IF('Programme du cycle 3'!$G$10="",0,IF(OR('Programme du cycle 3'!$B31=R$2,'Programme du cycle 3'!$C31=R$2,'Programme du cycle 3'!$D31=R$2),'Programme du cycle 3'!$A31,0))</f>
        <v>0</v>
      </c>
      <c r="S35" s="161"/>
      <c r="T35" s="163"/>
      <c r="V35" s="79"/>
      <c r="W35" s="89">
        <f>IF('Programme du cycle 3'!$G$11="",0,IF(OR('Programme du cycle 3'!$B31=W$2,'Programme du cycle 3'!$C31=W$2,'Programme du cycle 3'!$D31=W$2),'Programme du cycle 3'!$A31,0))</f>
        <v>0</v>
      </c>
      <c r="X35" s="161"/>
      <c r="Y35" s="163"/>
      <c r="AA35" s="79"/>
      <c r="AB35" s="89">
        <f>IF('Programme du cycle 3'!$G$12="",0,IF(OR('Programme du cycle 3'!$B31=AB$2,'Programme du cycle 3'!$C31=AB$2,'Programme du cycle 3'!$D31=AB$2),'Programme du cycle 3'!$A31,0))</f>
        <v>0</v>
      </c>
      <c r="AC35" s="161"/>
      <c r="AD35" s="163"/>
      <c r="AF35" s="79"/>
      <c r="AG35" s="89">
        <f>IF('Programme du cycle 3'!$G$13="",0,IF(OR('Programme du cycle 3'!$B31=AG$2,'Programme du cycle 3'!$C31=AG$2,'Programme du cycle 3'!$D31=AG$2),'Programme du cycle 3'!$A31,0))</f>
        <v>0</v>
      </c>
      <c r="AH35" s="161"/>
      <c r="AI35" s="163"/>
      <c r="AK35" s="79"/>
      <c r="AL35" s="89">
        <f>IF('Programme du cycle 3'!$G$14="",0,IF(OR('Programme du cycle 3'!$B31=AL$2,'Programme du cycle 3'!$C31=AL$2,'Programme du cycle 3'!$D31=AL$2),'Programme du cycle 3'!$A31,0))</f>
        <v>0</v>
      </c>
      <c r="AM35" s="161"/>
      <c r="AN35" s="163"/>
      <c r="AP35" s="79"/>
      <c r="AQ35" s="89">
        <f>IF('Programme du cycle 3'!$G$15="",0,IF(OR('Programme du cycle 3'!$B31=AQ$2,'Programme du cycle 3'!$C31=AQ$2,'Programme du cycle 3'!$D31=AQ$2),'Programme du cycle 3'!$A31,0))</f>
        <v>0</v>
      </c>
      <c r="AR35" s="161"/>
      <c r="AS35" s="163"/>
      <c r="AU35" s="79"/>
      <c r="AV35" s="89">
        <f>IF('Programme du cycle 3'!$G$16="",0,IF(OR('Programme du cycle 3'!$B31=AV$2,'Programme du cycle 3'!$C31=AV$2,'Programme du cycle 3'!$D31=AV$2),'Programme du cycle 3'!$A31,0))</f>
        <v>0</v>
      </c>
      <c r="AW35" s="161"/>
      <c r="AX35" s="163"/>
      <c r="AZ35" s="79"/>
      <c r="BA35" s="89">
        <f>IF('Programme du cycle 3'!$G$17="",0,IF(OR('Programme du cycle 3'!$B31=BA$2,'Programme du cycle 3'!$C31=BA$2,'Programme du cycle 3'!$D31=BA$2),'Programme du cycle 3'!$A31,0))</f>
        <v>0</v>
      </c>
      <c r="BB35" s="161"/>
      <c r="BC35" s="163"/>
      <c r="BE35" s="79"/>
      <c r="BF35" s="89">
        <f>IF('Programme du cycle 3'!$G$18="",0,IF(OR('Programme du cycle 3'!$B31=BF$2,'Programme du cycle 3'!$C31=BF$2,'Programme du cycle 3'!$D31=BF$2),'Programme du cycle 3'!$A31,0))</f>
        <v>0</v>
      </c>
      <c r="BG35" s="161"/>
      <c r="BH35" s="163"/>
      <c r="BJ35" s="79"/>
      <c r="BK35" s="89">
        <f>IF('Programme du cycle 3'!$G$19="",0,IF(OR('Programme du cycle 3'!$B31=BK$2,'Programme du cycle 3'!$C31=BK$2,'Programme du cycle 3'!$D31=BK$2),'Programme du cycle 3'!$A31,0))</f>
        <v>0</v>
      </c>
      <c r="BL35" s="161"/>
      <c r="BM35" s="163"/>
      <c r="BO35" s="79"/>
      <c r="BP35" s="89">
        <f>IF('Programme du cycle 3'!$G$20="",0,IF(OR('Programme du cycle 3'!$B31=BP$2,'Programme du cycle 3'!$C31=BP$2,'Programme du cycle 3'!$D31=BP$2),'Programme du cycle 3'!$A31,0))</f>
        <v>0</v>
      </c>
      <c r="BQ35" s="161"/>
      <c r="BR35" s="163"/>
      <c r="BT35" s="79"/>
      <c r="BU35" s="89">
        <f>IF('Programme du cycle 3'!$G$21="",0,IF(OR('Programme du cycle 3'!$B31=BU$2,'Programme du cycle 3'!$C31=BU$2,'Programme du cycle 3'!$D31=BU$2),'Programme du cycle 3'!$A31,0))</f>
        <v>0</v>
      </c>
      <c r="BV35" s="161"/>
      <c r="BW35" s="163"/>
    </row>
    <row r="36" spans="1:75" s="118" customFormat="1">
      <c r="A36" s="65" t="s">
        <v>123</v>
      </c>
      <c r="B36" s="79"/>
      <c r="C36" s="89">
        <f>IF('Programme du cycle 3'!$G$7="",0,IF(OR('Programme du cycle 3'!$B32=C$2,'Programme du cycle 3'!$C32=C$2,'Programme du cycle 3'!$D32=C$2),'Programme du cycle 3'!$A32,0))</f>
        <v>0</v>
      </c>
      <c r="D36" s="161"/>
      <c r="E36" s="163"/>
      <c r="G36" s="79"/>
      <c r="H36" s="89">
        <f>IF('Programme du cycle 3'!$G$8="",0,IF(OR('Programme du cycle 3'!$B32=H$2,'Programme du cycle 3'!$C32=H$2,'Programme du cycle 3'!$D32=H$2),'Programme du cycle 3'!$A32,0))</f>
        <v>0</v>
      </c>
      <c r="I36" s="161"/>
      <c r="J36" s="163"/>
      <c r="L36" s="79"/>
      <c r="M36" s="89">
        <f>IF('Programme du cycle 3'!$G$9="",0,IF(OR('Programme du cycle 3'!$B32=M$2,'Programme du cycle 3'!$C32=M$2,'Programme du cycle 3'!$D32=M$2),'Programme du cycle 3'!$A32,0))</f>
        <v>0</v>
      </c>
      <c r="N36" s="161"/>
      <c r="O36" s="163"/>
      <c r="Q36" s="79"/>
      <c r="R36" s="89">
        <f>IF('Programme du cycle 3'!$G$10="",0,IF(OR('Programme du cycle 3'!$B32=R$2,'Programme du cycle 3'!$C32=R$2,'Programme du cycle 3'!$D32=R$2),'Programme du cycle 3'!$A32,0))</f>
        <v>0</v>
      </c>
      <c r="S36" s="161"/>
      <c r="T36" s="163"/>
      <c r="V36" s="79"/>
      <c r="W36" s="89">
        <f>IF('Programme du cycle 3'!$G$11="",0,IF(OR('Programme du cycle 3'!$B32=W$2,'Programme du cycle 3'!$C32=W$2,'Programme du cycle 3'!$D32=W$2),'Programme du cycle 3'!$A32,0))</f>
        <v>0</v>
      </c>
      <c r="X36" s="161"/>
      <c r="Y36" s="163"/>
      <c r="AA36" s="79"/>
      <c r="AB36" s="89">
        <f>IF('Programme du cycle 3'!$G$12="",0,IF(OR('Programme du cycle 3'!$B32=AB$2,'Programme du cycle 3'!$C32=AB$2,'Programme du cycle 3'!$D32=AB$2),'Programme du cycle 3'!$A32,0))</f>
        <v>0</v>
      </c>
      <c r="AC36" s="161"/>
      <c r="AD36" s="163"/>
      <c r="AF36" s="79"/>
      <c r="AG36" s="89">
        <f>IF('Programme du cycle 3'!$G$13="",0,IF(OR('Programme du cycle 3'!$B32=AG$2,'Programme du cycle 3'!$C32=AG$2,'Programme du cycle 3'!$D32=AG$2),'Programme du cycle 3'!$A32,0))</f>
        <v>0</v>
      </c>
      <c r="AH36" s="161"/>
      <c r="AI36" s="163"/>
      <c r="AK36" s="79"/>
      <c r="AL36" s="89">
        <f>IF('Programme du cycle 3'!$G$14="",0,IF(OR('Programme du cycle 3'!$B32=AL$2,'Programme du cycle 3'!$C32=AL$2,'Programme du cycle 3'!$D32=AL$2),'Programme du cycle 3'!$A32,0))</f>
        <v>0</v>
      </c>
      <c r="AM36" s="161"/>
      <c r="AN36" s="163"/>
      <c r="AP36" s="79"/>
      <c r="AQ36" s="89">
        <f>IF('Programme du cycle 3'!$G$15="",0,IF(OR('Programme du cycle 3'!$B32=AQ$2,'Programme du cycle 3'!$C32=AQ$2,'Programme du cycle 3'!$D32=AQ$2),'Programme du cycle 3'!$A32,0))</f>
        <v>0</v>
      </c>
      <c r="AR36" s="161"/>
      <c r="AS36" s="163"/>
      <c r="AU36" s="79"/>
      <c r="AV36" s="89">
        <f>IF('Programme du cycle 3'!$G$16="",0,IF(OR('Programme du cycle 3'!$B32=AV$2,'Programme du cycle 3'!$C32=AV$2,'Programme du cycle 3'!$D32=AV$2),'Programme du cycle 3'!$A32,0))</f>
        <v>0</v>
      </c>
      <c r="AW36" s="161"/>
      <c r="AX36" s="163"/>
      <c r="AZ36" s="79"/>
      <c r="BA36" s="89">
        <f>IF('Programme du cycle 3'!$G$17="",0,IF(OR('Programme du cycle 3'!$B32=BA$2,'Programme du cycle 3'!$C32=BA$2,'Programme du cycle 3'!$D32=BA$2),'Programme du cycle 3'!$A32,0))</f>
        <v>0</v>
      </c>
      <c r="BB36" s="161"/>
      <c r="BC36" s="163"/>
      <c r="BE36" s="79"/>
      <c r="BF36" s="89">
        <f>IF('Programme du cycle 3'!$G$18="",0,IF(OR('Programme du cycle 3'!$B32=BF$2,'Programme du cycle 3'!$C32=BF$2,'Programme du cycle 3'!$D32=BF$2),'Programme du cycle 3'!$A32,0))</f>
        <v>0</v>
      </c>
      <c r="BG36" s="161"/>
      <c r="BH36" s="163"/>
      <c r="BJ36" s="79"/>
      <c r="BK36" s="89">
        <f>IF('Programme du cycle 3'!$G$19="",0,IF(OR('Programme du cycle 3'!$B32=BK$2,'Programme du cycle 3'!$C32=BK$2,'Programme du cycle 3'!$D32=BK$2),'Programme du cycle 3'!$A32,0))</f>
        <v>0</v>
      </c>
      <c r="BL36" s="161"/>
      <c r="BM36" s="163"/>
      <c r="BO36" s="79"/>
      <c r="BP36" s="89">
        <f>IF('Programme du cycle 3'!$G$20="",0,IF(OR('Programme du cycle 3'!$B32=BP$2,'Programme du cycle 3'!$C32=BP$2,'Programme du cycle 3'!$D32=BP$2),'Programme du cycle 3'!$A32,0))</f>
        <v>0</v>
      </c>
      <c r="BQ36" s="161"/>
      <c r="BR36" s="163"/>
      <c r="BT36" s="79"/>
      <c r="BU36" s="89">
        <f>IF('Programme du cycle 3'!$G$21="",0,IF(OR('Programme du cycle 3'!$B32=BU$2,'Programme du cycle 3'!$C32=BU$2,'Programme du cycle 3'!$D32=BU$2),'Programme du cycle 3'!$A32,0))</f>
        <v>0</v>
      </c>
      <c r="BV36" s="161"/>
      <c r="BW36" s="163"/>
    </row>
    <row r="37" spans="1:75" s="118" customFormat="1">
      <c r="A37" t="s">
        <v>137</v>
      </c>
      <c r="B37" s="79"/>
      <c r="C37" s="89">
        <f>IF('Programme du cycle 3'!$G$7="",0,IF(OR('Programme du cycle 3'!$B33=C$2,'Programme du cycle 3'!$C33=C$2,'Programme du cycle 3'!$D33=C$2),'Programme du cycle 3'!$A33,0))</f>
        <v>0</v>
      </c>
      <c r="D37" s="161"/>
      <c r="E37" s="163"/>
      <c r="G37" s="79"/>
      <c r="H37" s="89">
        <f>IF('Programme du cycle 3'!$G$8="",0,IF(OR('Programme du cycle 3'!$B33=H$2,'Programme du cycle 3'!$C33=H$2,'Programme du cycle 3'!$D33=H$2),'Programme du cycle 3'!$A33,0))</f>
        <v>0</v>
      </c>
      <c r="I37" s="161"/>
      <c r="J37" s="163"/>
      <c r="L37" s="79"/>
      <c r="M37" s="89">
        <f>IF('Programme du cycle 3'!$G$9="",0,IF(OR('Programme du cycle 3'!$B33=M$2,'Programme du cycle 3'!$C33=M$2,'Programme du cycle 3'!$D33=M$2),'Programme du cycle 3'!$A33,0))</f>
        <v>0</v>
      </c>
      <c r="N37" s="161"/>
      <c r="O37" s="163"/>
      <c r="Q37" s="79"/>
      <c r="R37" s="89">
        <f>IF('Programme du cycle 3'!$G$10="",0,IF(OR('Programme du cycle 3'!$B33=R$2,'Programme du cycle 3'!$C33=R$2,'Programme du cycle 3'!$D33=R$2),'Programme du cycle 3'!$A33,0))</f>
        <v>0</v>
      </c>
      <c r="S37" s="161"/>
      <c r="T37" s="163"/>
      <c r="V37" s="79"/>
      <c r="W37" s="89">
        <f>IF('Programme du cycle 3'!$G$11="",0,IF(OR('Programme du cycle 3'!$B33=W$2,'Programme du cycle 3'!$C33=W$2,'Programme du cycle 3'!$D33=W$2),'Programme du cycle 3'!$A33,0))</f>
        <v>0</v>
      </c>
      <c r="X37" s="161"/>
      <c r="Y37" s="163"/>
      <c r="AA37" s="79"/>
      <c r="AB37" s="89">
        <f>IF('Programme du cycle 3'!$G$12="",0,IF(OR('Programme du cycle 3'!$B33=AB$2,'Programme du cycle 3'!$C33=AB$2,'Programme du cycle 3'!$D33=AB$2),'Programme du cycle 3'!$A33,0))</f>
        <v>0</v>
      </c>
      <c r="AC37" s="161"/>
      <c r="AD37" s="163"/>
      <c r="AF37" s="79"/>
      <c r="AG37" s="89">
        <f>IF('Programme du cycle 3'!$G$13="",0,IF(OR('Programme du cycle 3'!$B33=AG$2,'Programme du cycle 3'!$C33=AG$2,'Programme du cycle 3'!$D33=AG$2),'Programme du cycle 3'!$A33,0))</f>
        <v>0</v>
      </c>
      <c r="AH37" s="161"/>
      <c r="AI37" s="163"/>
      <c r="AK37" s="79"/>
      <c r="AL37" s="89">
        <f>IF('Programme du cycle 3'!$G$14="",0,IF(OR('Programme du cycle 3'!$B33=AL$2,'Programme du cycle 3'!$C33=AL$2,'Programme du cycle 3'!$D33=AL$2),'Programme du cycle 3'!$A33,0))</f>
        <v>0</v>
      </c>
      <c r="AM37" s="161"/>
      <c r="AN37" s="163"/>
      <c r="AP37" s="79"/>
      <c r="AQ37" s="89">
        <f>IF('Programme du cycle 3'!$G$15="",0,IF(OR('Programme du cycle 3'!$B33=AQ$2,'Programme du cycle 3'!$C33=AQ$2,'Programme du cycle 3'!$D33=AQ$2),'Programme du cycle 3'!$A33,0))</f>
        <v>0</v>
      </c>
      <c r="AR37" s="161"/>
      <c r="AS37" s="163"/>
      <c r="AU37" s="79"/>
      <c r="AV37" s="89">
        <f>IF('Programme du cycle 3'!$G$16="",0,IF(OR('Programme du cycle 3'!$B33=AV$2,'Programme du cycle 3'!$C33=AV$2,'Programme du cycle 3'!$D33=AV$2),'Programme du cycle 3'!$A33,0))</f>
        <v>0</v>
      </c>
      <c r="AW37" s="161"/>
      <c r="AX37" s="163"/>
      <c r="AZ37" s="79"/>
      <c r="BA37" s="89">
        <f>IF('Programme du cycle 3'!$G$17="",0,IF(OR('Programme du cycle 3'!$B33=BA$2,'Programme du cycle 3'!$C33=BA$2,'Programme du cycle 3'!$D33=BA$2),'Programme du cycle 3'!$A33,0))</f>
        <v>0</v>
      </c>
      <c r="BB37" s="161"/>
      <c r="BC37" s="163"/>
      <c r="BE37" s="79"/>
      <c r="BF37" s="89">
        <f>IF('Programme du cycle 3'!$G$18="",0,IF(OR('Programme du cycle 3'!$B33=BF$2,'Programme du cycle 3'!$C33=BF$2,'Programme du cycle 3'!$D33=BF$2),'Programme du cycle 3'!$A33,0))</f>
        <v>0</v>
      </c>
      <c r="BG37" s="161"/>
      <c r="BH37" s="163"/>
      <c r="BJ37" s="79"/>
      <c r="BK37" s="89">
        <f>IF('Programme du cycle 3'!$G$19="",0,IF(OR('Programme du cycle 3'!$B33=BK$2,'Programme du cycle 3'!$C33=BK$2,'Programme du cycle 3'!$D33=BK$2),'Programme du cycle 3'!$A33,0))</f>
        <v>0</v>
      </c>
      <c r="BL37" s="161"/>
      <c r="BM37" s="163"/>
      <c r="BO37" s="79"/>
      <c r="BP37" s="89">
        <f>IF('Programme du cycle 3'!$G$20="",0,IF(OR('Programme du cycle 3'!$B33=BP$2,'Programme du cycle 3'!$C33=BP$2,'Programme du cycle 3'!$D33=BP$2),'Programme du cycle 3'!$A33,0))</f>
        <v>0</v>
      </c>
      <c r="BQ37" s="161"/>
      <c r="BR37" s="163"/>
      <c r="BT37" s="79"/>
      <c r="BU37" s="89">
        <f>IF('Programme du cycle 3'!$G$21="",0,IF(OR('Programme du cycle 3'!$B33=BU$2,'Programme du cycle 3'!$C33=BU$2,'Programme du cycle 3'!$D33=BU$2),'Programme du cycle 3'!$A33,0))</f>
        <v>0</v>
      </c>
      <c r="BV37" s="161"/>
      <c r="BW37" s="163"/>
    </row>
    <row r="38" spans="1:75" s="118" customFormat="1">
      <c r="B38" s="80"/>
      <c r="C38" s="95">
        <f>IF('Programme du cycle 3'!$G$7="",0,IF(OR('Programme du cycle 3'!$B34=C$2,'Programme du cycle 3'!$C34=C$2,'Programme du cycle 3'!$D34=C$2),'Programme du cycle 3'!$A34,0))</f>
        <v>0</v>
      </c>
      <c r="D38" s="165"/>
      <c r="E38" s="166"/>
      <c r="G38" s="80"/>
      <c r="H38" s="95">
        <f>IF('Programme du cycle 3'!$G$8="",0,IF(OR('Programme du cycle 3'!$B34=H$2,'Programme du cycle 3'!$C34=H$2,'Programme du cycle 3'!$D34=H$2),'Programme du cycle 3'!$A34,0))</f>
        <v>0</v>
      </c>
      <c r="I38" s="165"/>
      <c r="J38" s="166"/>
      <c r="L38" s="80"/>
      <c r="M38" s="95">
        <f>IF('Programme du cycle 3'!$G$9="",0,IF(OR('Programme du cycle 3'!$B34=M$2,'Programme du cycle 3'!$C34=M$2,'Programme du cycle 3'!$D34=M$2),'Programme du cycle 3'!$A34,0))</f>
        <v>0</v>
      </c>
      <c r="N38" s="165"/>
      <c r="O38" s="166"/>
      <c r="Q38" s="80"/>
      <c r="R38" s="95">
        <f>IF('Programme du cycle 3'!$G$10="",0,IF(OR('Programme du cycle 3'!$B34=R$2,'Programme du cycle 3'!$C34=R$2,'Programme du cycle 3'!$D34=R$2),'Programme du cycle 3'!$A34,0))</f>
        <v>0</v>
      </c>
      <c r="S38" s="165"/>
      <c r="T38" s="166"/>
      <c r="V38" s="80"/>
      <c r="W38" s="95">
        <f>IF('Programme du cycle 3'!$G$11="",0,IF(OR('Programme du cycle 3'!$B34=W$2,'Programme du cycle 3'!$C34=W$2,'Programme du cycle 3'!$D34=W$2),'Programme du cycle 3'!$A34,0))</f>
        <v>0</v>
      </c>
      <c r="X38" s="165"/>
      <c r="Y38" s="166"/>
      <c r="AA38" s="80"/>
      <c r="AB38" s="95">
        <f>IF('Programme du cycle 3'!$G$12="",0,IF(OR('Programme du cycle 3'!$B34=AB$2,'Programme du cycle 3'!$C34=AB$2,'Programme du cycle 3'!$D34=AB$2),'Programme du cycle 3'!$A34,0))</f>
        <v>0</v>
      </c>
      <c r="AC38" s="165"/>
      <c r="AD38" s="166"/>
      <c r="AF38" s="80"/>
      <c r="AG38" s="95">
        <f>IF('Programme du cycle 3'!$G$13="",0,IF(OR('Programme du cycle 3'!$B34=AG$2,'Programme du cycle 3'!$C34=AG$2,'Programme du cycle 3'!$D34=AG$2),'Programme du cycle 3'!$A34,0))</f>
        <v>0</v>
      </c>
      <c r="AH38" s="165"/>
      <c r="AI38" s="166"/>
      <c r="AK38" s="80"/>
      <c r="AL38" s="95">
        <f>IF('Programme du cycle 3'!$G$14="",0,IF(OR('Programme du cycle 3'!$B34=AL$2,'Programme du cycle 3'!$C34=AL$2,'Programme du cycle 3'!$D34=AL$2),'Programme du cycle 3'!$A34,0))</f>
        <v>0</v>
      </c>
      <c r="AM38" s="165"/>
      <c r="AN38" s="166"/>
      <c r="AP38" s="80"/>
      <c r="AQ38" s="95">
        <f>IF('Programme du cycle 3'!$G$15="",0,IF(OR('Programme du cycle 3'!$B34=AQ$2,'Programme du cycle 3'!$C34=AQ$2,'Programme du cycle 3'!$D34=AQ$2),'Programme du cycle 3'!$A34,0))</f>
        <v>0</v>
      </c>
      <c r="AR38" s="165"/>
      <c r="AS38" s="166"/>
      <c r="AU38" s="80"/>
      <c r="AV38" s="95">
        <f>IF('Programme du cycle 3'!$G$16="",0,IF(OR('Programme du cycle 3'!$B34=AV$2,'Programme du cycle 3'!$C34=AV$2,'Programme du cycle 3'!$D34=AV$2),'Programme du cycle 3'!$A34,0))</f>
        <v>0</v>
      </c>
      <c r="AW38" s="165"/>
      <c r="AX38" s="166"/>
      <c r="AZ38" s="80"/>
      <c r="BA38" s="95">
        <f>IF('Programme du cycle 3'!$G$17="",0,IF(OR('Programme du cycle 3'!$B34=BA$2,'Programme du cycle 3'!$C34=BA$2,'Programme du cycle 3'!$D34=BA$2),'Programme du cycle 3'!$A34,0))</f>
        <v>0</v>
      </c>
      <c r="BB38" s="165"/>
      <c r="BC38" s="166"/>
      <c r="BE38" s="80"/>
      <c r="BF38" s="95">
        <f>IF('Programme du cycle 3'!$G$18="",0,IF(OR('Programme du cycle 3'!$B34=BF$2,'Programme du cycle 3'!$C34=BF$2,'Programme du cycle 3'!$D34=BF$2),'Programme du cycle 3'!$A34,0))</f>
        <v>0</v>
      </c>
      <c r="BG38" s="165"/>
      <c r="BH38" s="166"/>
      <c r="BJ38" s="80"/>
      <c r="BK38" s="95">
        <f>IF('Programme du cycle 3'!$G$19="",0,IF(OR('Programme du cycle 3'!$B34=BK$2,'Programme du cycle 3'!$C34=BK$2,'Programme du cycle 3'!$D34=BK$2),'Programme du cycle 3'!$A34,0))</f>
        <v>0</v>
      </c>
      <c r="BL38" s="165"/>
      <c r="BM38" s="166"/>
      <c r="BO38" s="80"/>
      <c r="BP38" s="95">
        <f>IF('Programme du cycle 3'!$G$20="",0,IF(OR('Programme du cycle 3'!$B34=BP$2,'Programme du cycle 3'!$C34=BP$2,'Programme du cycle 3'!$D34=BP$2),'Programme du cycle 3'!$A34,0))</f>
        <v>0</v>
      </c>
      <c r="BQ38" s="165"/>
      <c r="BR38" s="166"/>
      <c r="BT38" s="80"/>
      <c r="BU38" s="95">
        <f>IF('Programme du cycle 3'!$G$21="",0,IF(OR('Programme du cycle 3'!$B34=BU$2,'Programme du cycle 3'!$C34=BU$2,'Programme du cycle 3'!$D34=BU$2),'Programme du cycle 3'!$A34,0))</f>
        <v>0</v>
      </c>
      <c r="BV38" s="165"/>
      <c r="BW38" s="166"/>
    </row>
    <row r="39" spans="1:75" s="118" customFormat="1">
      <c r="B39" s="81"/>
      <c r="C39" s="89">
        <f>IF('Programme du cycle 3'!$G$7="",0,IF(OR('Programme du cycle 3'!$B40=C$2,'Programme du cycle 3'!$C40=C$2,'Programme du cycle 3'!$D40=C$2),'Programme du cycle 3'!$A40,0))</f>
        <v>0</v>
      </c>
      <c r="D39" s="161"/>
      <c r="E39" s="163"/>
      <c r="G39" s="81"/>
      <c r="H39" s="89">
        <f>IF('Programme du cycle 3'!$G$8="",0,IF(OR('Programme du cycle 3'!$B40=H$2,'Programme du cycle 3'!$C40=H$2,'Programme du cycle 3'!$D40=H$2),'Programme du cycle 3'!$A40,0))</f>
        <v>0</v>
      </c>
      <c r="I39" s="161"/>
      <c r="J39" s="163"/>
      <c r="L39" s="81"/>
      <c r="M39" s="89">
        <f>IF('Programme du cycle 3'!$G$9="",0,IF(OR('Programme du cycle 3'!$B40=M$2,'Programme du cycle 3'!$C40=M$2,'Programme du cycle 3'!$D40=M$2),'Programme du cycle 3'!$A40,0))</f>
        <v>0</v>
      </c>
      <c r="N39" s="161"/>
      <c r="O39" s="163"/>
      <c r="Q39" s="81"/>
      <c r="R39" s="89">
        <f>IF('Programme du cycle 3'!$G$10="",0,IF(OR('Programme du cycle 3'!$B40=R$2,'Programme du cycle 3'!$C40=R$2,'Programme du cycle 3'!$D40=R$2),'Programme du cycle 3'!$A40,0))</f>
        <v>0</v>
      </c>
      <c r="S39" s="161"/>
      <c r="T39" s="163"/>
      <c r="V39" s="81"/>
      <c r="W39" s="89">
        <f>IF('Programme du cycle 3'!$G$11="",0,IF(OR('Programme du cycle 3'!$B40=W$2,'Programme du cycle 3'!$C40=W$2,'Programme du cycle 3'!$D40=W$2),'Programme du cycle 3'!$A40,0))</f>
        <v>0</v>
      </c>
      <c r="X39" s="161"/>
      <c r="Y39" s="163"/>
      <c r="AA39" s="81"/>
      <c r="AB39" s="89">
        <f>IF('Programme du cycle 3'!$G$12="",0,IF(OR('Programme du cycle 3'!$B40=AB$2,'Programme du cycle 3'!$C40=AB$2,'Programme du cycle 3'!$D40=AB$2),'Programme du cycle 3'!$A40,0))</f>
        <v>0</v>
      </c>
      <c r="AC39" s="161"/>
      <c r="AD39" s="163"/>
      <c r="AF39" s="81"/>
      <c r="AG39" s="89">
        <f>IF('Programme du cycle 3'!$G$13="",0,IF(OR('Programme du cycle 3'!$B40=AG$2,'Programme du cycle 3'!$C40=AG$2,'Programme du cycle 3'!$D40=AG$2),'Programme du cycle 3'!$A40,0))</f>
        <v>0</v>
      </c>
      <c r="AH39" s="161"/>
      <c r="AI39" s="163"/>
      <c r="AK39" s="81"/>
      <c r="AL39" s="89">
        <f>IF('Programme du cycle 3'!$G$14="",0,IF(OR('Programme du cycle 3'!$B40=AL$2,'Programme du cycle 3'!$C40=AL$2,'Programme du cycle 3'!$D40=AL$2),'Programme du cycle 3'!$A40,0))</f>
        <v>0</v>
      </c>
      <c r="AM39" s="161"/>
      <c r="AN39" s="163"/>
      <c r="AP39" s="81"/>
      <c r="AQ39" s="89">
        <f>IF('Programme du cycle 3'!$G$15="",0,IF(OR('Programme du cycle 3'!$B40=AQ$2,'Programme du cycle 3'!$C40=AQ$2,'Programme du cycle 3'!$D40=AQ$2),'Programme du cycle 3'!$A40,0))</f>
        <v>0</v>
      </c>
      <c r="AR39" s="161"/>
      <c r="AS39" s="163"/>
      <c r="AU39" s="81"/>
      <c r="AV39" s="89">
        <f>IF('Programme du cycle 3'!$G$16="",0,IF(OR('Programme du cycle 3'!$B40=AV$2,'Programme du cycle 3'!$C40=AV$2,'Programme du cycle 3'!$D40=AV$2),'Programme du cycle 3'!$A40,0))</f>
        <v>0</v>
      </c>
      <c r="AW39" s="161"/>
      <c r="AX39" s="163"/>
      <c r="AZ39" s="81"/>
      <c r="BA39" s="89">
        <f>IF('Programme du cycle 3'!$G$17="",0,IF(OR('Programme du cycle 3'!$B40=BA$2,'Programme du cycle 3'!$C40=BA$2,'Programme du cycle 3'!$D40=BA$2),'Programme du cycle 3'!$A40,0))</f>
        <v>0</v>
      </c>
      <c r="BB39" s="161"/>
      <c r="BC39" s="163"/>
      <c r="BE39" s="81"/>
      <c r="BF39" s="89">
        <f>IF('Programme du cycle 3'!$G$18="",0,IF(OR('Programme du cycle 3'!$B40=BF$2,'Programme du cycle 3'!$C40=BF$2,'Programme du cycle 3'!$D40=BF$2),'Programme du cycle 3'!$A40,0))</f>
        <v>0</v>
      </c>
      <c r="BG39" s="161"/>
      <c r="BH39" s="163"/>
      <c r="BJ39" s="81"/>
      <c r="BK39" s="89">
        <f>IF('Programme du cycle 3'!$G$19="",0,IF(OR('Programme du cycle 3'!$B40=BK$2,'Programme du cycle 3'!$C40=BK$2,'Programme du cycle 3'!$D40=BK$2),'Programme du cycle 3'!$A40,0))</f>
        <v>0</v>
      </c>
      <c r="BL39" s="161"/>
      <c r="BM39" s="163"/>
      <c r="BO39" s="81"/>
      <c r="BP39" s="89">
        <f>IF('Programme du cycle 3'!$G$20="",0,IF(OR('Programme du cycle 3'!$B40=BP$2,'Programme du cycle 3'!$C40=BP$2,'Programme du cycle 3'!$D40=BP$2),'Programme du cycle 3'!$A40,0))</f>
        <v>0</v>
      </c>
      <c r="BQ39" s="161"/>
      <c r="BR39" s="163"/>
      <c r="BT39" s="81"/>
      <c r="BU39" s="89">
        <f>IF('Programme du cycle 3'!$G$21="",0,IF(OR('Programme du cycle 3'!$B40=BU$2,'Programme du cycle 3'!$C40=BU$2,'Programme du cycle 3'!$D40=BU$2),'Programme du cycle 3'!$A40,0))</f>
        <v>0</v>
      </c>
      <c r="BV39" s="161"/>
      <c r="BW39" s="163"/>
    </row>
    <row r="40" spans="1:75" s="118" customFormat="1">
      <c r="B40" s="81"/>
      <c r="C40" s="89">
        <f>IF('Programme du cycle 3'!$G$7="",0,IF(OR('Programme du cycle 3'!$B41=C$2,'Programme du cycle 3'!$C41=C$2,'Programme du cycle 3'!$D41=C$2),'Programme du cycle 3'!$A41,0))</f>
        <v>0</v>
      </c>
      <c r="D40" s="161"/>
      <c r="E40" s="163"/>
      <c r="G40" s="81"/>
      <c r="H40" s="89">
        <f>IF('Programme du cycle 3'!$G$8="",0,IF(OR('Programme du cycle 3'!$B41=H$2,'Programme du cycle 3'!$C41=H$2,'Programme du cycle 3'!$D41=H$2),'Programme du cycle 3'!$A41,0))</f>
        <v>0</v>
      </c>
      <c r="I40" s="161"/>
      <c r="J40" s="163"/>
      <c r="L40" s="81"/>
      <c r="M40" s="89">
        <f>IF('Programme du cycle 3'!$G$9="",0,IF(OR('Programme du cycle 3'!$B41=M$2,'Programme du cycle 3'!$C41=M$2,'Programme du cycle 3'!$D41=M$2),'Programme du cycle 3'!$A41,0))</f>
        <v>0</v>
      </c>
      <c r="N40" s="161"/>
      <c r="O40" s="163"/>
      <c r="Q40" s="81"/>
      <c r="R40" s="89">
        <f>IF('Programme du cycle 3'!$G$10="",0,IF(OR('Programme du cycle 3'!$B41=R$2,'Programme du cycle 3'!$C41=R$2,'Programme du cycle 3'!$D41=R$2),'Programme du cycle 3'!$A41,0))</f>
        <v>0</v>
      </c>
      <c r="S40" s="161"/>
      <c r="T40" s="163"/>
      <c r="V40" s="81"/>
      <c r="W40" s="89">
        <f>IF('Programme du cycle 3'!$G$11="",0,IF(OR('Programme du cycle 3'!$B41=W$2,'Programme du cycle 3'!$C41=W$2,'Programme du cycle 3'!$D41=W$2),'Programme du cycle 3'!$A41,0))</f>
        <v>0</v>
      </c>
      <c r="X40" s="161"/>
      <c r="Y40" s="163"/>
      <c r="AA40" s="81"/>
      <c r="AB40" s="89">
        <f>IF('Programme du cycle 3'!$G$12="",0,IF(OR('Programme du cycle 3'!$B41=AB$2,'Programme du cycle 3'!$C41=AB$2,'Programme du cycle 3'!$D41=AB$2),'Programme du cycle 3'!$A41,0))</f>
        <v>0</v>
      </c>
      <c r="AC40" s="161"/>
      <c r="AD40" s="163"/>
      <c r="AF40" s="81"/>
      <c r="AG40" s="89">
        <f>IF('Programme du cycle 3'!$G$13="",0,IF(OR('Programme du cycle 3'!$B41=AG$2,'Programme du cycle 3'!$C41=AG$2,'Programme du cycle 3'!$D41=AG$2),'Programme du cycle 3'!$A41,0))</f>
        <v>0</v>
      </c>
      <c r="AH40" s="161"/>
      <c r="AI40" s="163"/>
      <c r="AK40" s="81"/>
      <c r="AL40" s="89">
        <f>IF('Programme du cycle 3'!$G$14="",0,IF(OR('Programme du cycle 3'!$B41=AL$2,'Programme du cycle 3'!$C41=AL$2,'Programme du cycle 3'!$D41=AL$2),'Programme du cycle 3'!$A41,0))</f>
        <v>0</v>
      </c>
      <c r="AM40" s="161"/>
      <c r="AN40" s="163"/>
      <c r="AP40" s="81"/>
      <c r="AQ40" s="89">
        <f>IF('Programme du cycle 3'!$G$15="",0,IF(OR('Programme du cycle 3'!$B41=AQ$2,'Programme du cycle 3'!$C41=AQ$2,'Programme du cycle 3'!$D41=AQ$2),'Programme du cycle 3'!$A41,0))</f>
        <v>0</v>
      </c>
      <c r="AR40" s="161"/>
      <c r="AS40" s="163"/>
      <c r="AU40" s="81"/>
      <c r="AV40" s="89">
        <f>IF('Programme du cycle 3'!$G$16="",0,IF(OR('Programme du cycle 3'!$B41=AV$2,'Programme du cycle 3'!$C41=AV$2,'Programme du cycle 3'!$D41=AV$2),'Programme du cycle 3'!$A41,0))</f>
        <v>0</v>
      </c>
      <c r="AW40" s="161"/>
      <c r="AX40" s="163"/>
      <c r="AZ40" s="81"/>
      <c r="BA40" s="89">
        <f>IF('Programme du cycle 3'!$G$17="",0,IF(OR('Programme du cycle 3'!$B41=BA$2,'Programme du cycle 3'!$C41=BA$2,'Programme du cycle 3'!$D41=BA$2),'Programme du cycle 3'!$A41,0))</f>
        <v>0</v>
      </c>
      <c r="BB40" s="161"/>
      <c r="BC40" s="163"/>
      <c r="BE40" s="81"/>
      <c r="BF40" s="89">
        <f>IF('Programme du cycle 3'!$G$18="",0,IF(OR('Programme du cycle 3'!$B41=BF$2,'Programme du cycle 3'!$C41=BF$2,'Programme du cycle 3'!$D41=BF$2),'Programme du cycle 3'!$A41,0))</f>
        <v>0</v>
      </c>
      <c r="BG40" s="161"/>
      <c r="BH40" s="163"/>
      <c r="BJ40" s="81"/>
      <c r="BK40" s="89">
        <f>IF('Programme du cycle 3'!$G$19="",0,IF(OR('Programme du cycle 3'!$B41=BK$2,'Programme du cycle 3'!$C41=BK$2,'Programme du cycle 3'!$D41=BK$2),'Programme du cycle 3'!$A41,0))</f>
        <v>0</v>
      </c>
      <c r="BL40" s="161"/>
      <c r="BM40" s="163"/>
      <c r="BO40" s="81"/>
      <c r="BP40" s="89">
        <f>IF('Programme du cycle 3'!$G$20="",0,IF(OR('Programme du cycle 3'!$B41=BP$2,'Programme du cycle 3'!$C41=BP$2,'Programme du cycle 3'!$D41=BP$2),'Programme du cycle 3'!$A41,0))</f>
        <v>0</v>
      </c>
      <c r="BQ40" s="161"/>
      <c r="BR40" s="163"/>
      <c r="BT40" s="81"/>
      <c r="BU40" s="89">
        <f>IF('Programme du cycle 3'!$G$21="",0,IF(OR('Programme du cycle 3'!$B41=BU$2,'Programme du cycle 3'!$C41=BU$2,'Programme du cycle 3'!$D41=BU$2),'Programme du cycle 3'!$A41,0))</f>
        <v>0</v>
      </c>
      <c r="BV40" s="161"/>
      <c r="BW40" s="163"/>
    </row>
    <row r="41" spans="1:75" s="118" customFormat="1">
      <c r="B41" s="81"/>
      <c r="C41" s="89">
        <f>IF('Programme du cycle 3'!$G$7="",0,IF(OR('Programme du cycle 3'!$B42=C$2,'Programme du cycle 3'!$C42=C$2,'Programme du cycle 3'!$D42=C$2),'Programme du cycle 3'!$A42,0))</f>
        <v>0</v>
      </c>
      <c r="D41" s="161"/>
      <c r="E41" s="163"/>
      <c r="G41" s="81"/>
      <c r="H41" s="89">
        <f>IF('Programme du cycle 3'!$G$8="",0,IF(OR('Programme du cycle 3'!$B42=H$2,'Programme du cycle 3'!$C42=H$2,'Programme du cycle 3'!$D42=H$2),'Programme du cycle 3'!$A42,0))</f>
        <v>0</v>
      </c>
      <c r="I41" s="161"/>
      <c r="J41" s="163"/>
      <c r="L41" s="81"/>
      <c r="M41" s="89">
        <f>IF('Programme du cycle 3'!$G$9="",0,IF(OR('Programme du cycle 3'!$B42=M$2,'Programme du cycle 3'!$C42=M$2,'Programme du cycle 3'!$D42=M$2),'Programme du cycle 3'!$A42,0))</f>
        <v>0</v>
      </c>
      <c r="N41" s="161"/>
      <c r="O41" s="163"/>
      <c r="Q41" s="81"/>
      <c r="R41" s="89">
        <f>IF('Programme du cycle 3'!$G$10="",0,IF(OR('Programme du cycle 3'!$B42=R$2,'Programme du cycle 3'!$C42=R$2,'Programme du cycle 3'!$D42=R$2),'Programme du cycle 3'!$A42,0))</f>
        <v>0</v>
      </c>
      <c r="S41" s="161"/>
      <c r="T41" s="163"/>
      <c r="V41" s="81"/>
      <c r="W41" s="89">
        <f>IF('Programme du cycle 3'!$G$11="",0,IF(OR('Programme du cycle 3'!$B42=W$2,'Programme du cycle 3'!$C42=W$2,'Programme du cycle 3'!$D42=W$2),'Programme du cycle 3'!$A42,0))</f>
        <v>0</v>
      </c>
      <c r="X41" s="161"/>
      <c r="Y41" s="163"/>
      <c r="AA41" s="81"/>
      <c r="AB41" s="89">
        <f>IF('Programme du cycle 3'!$G$12="",0,IF(OR('Programme du cycle 3'!$B42=AB$2,'Programme du cycle 3'!$C42=AB$2,'Programme du cycle 3'!$D42=AB$2),'Programme du cycle 3'!$A42,0))</f>
        <v>0</v>
      </c>
      <c r="AC41" s="161"/>
      <c r="AD41" s="163"/>
      <c r="AF41" s="81"/>
      <c r="AG41" s="89">
        <f>IF('Programme du cycle 3'!$G$13="",0,IF(OR('Programme du cycle 3'!$B42=AG$2,'Programme du cycle 3'!$C42=AG$2,'Programme du cycle 3'!$D42=AG$2),'Programme du cycle 3'!$A42,0))</f>
        <v>0</v>
      </c>
      <c r="AH41" s="161"/>
      <c r="AI41" s="163"/>
      <c r="AK41" s="81"/>
      <c r="AL41" s="89">
        <f>IF('Programme du cycle 3'!$G$14="",0,IF(OR('Programme du cycle 3'!$B42=AL$2,'Programme du cycle 3'!$C42=AL$2,'Programme du cycle 3'!$D42=AL$2),'Programme du cycle 3'!$A42,0))</f>
        <v>0</v>
      </c>
      <c r="AM41" s="161"/>
      <c r="AN41" s="163"/>
      <c r="AP41" s="81"/>
      <c r="AQ41" s="89">
        <f>IF('Programme du cycle 3'!$G$15="",0,IF(OR('Programme du cycle 3'!$B42=AQ$2,'Programme du cycle 3'!$C42=AQ$2,'Programme du cycle 3'!$D42=AQ$2),'Programme du cycle 3'!$A42,0))</f>
        <v>0</v>
      </c>
      <c r="AR41" s="161"/>
      <c r="AS41" s="163"/>
      <c r="AU41" s="81"/>
      <c r="AV41" s="89">
        <f>IF('Programme du cycle 3'!$G$16="",0,IF(OR('Programme du cycle 3'!$B42=AV$2,'Programme du cycle 3'!$C42=AV$2,'Programme du cycle 3'!$D42=AV$2),'Programme du cycle 3'!$A42,0))</f>
        <v>0</v>
      </c>
      <c r="AW41" s="161"/>
      <c r="AX41" s="163"/>
      <c r="AZ41" s="81"/>
      <c r="BA41" s="89">
        <f>IF('Programme du cycle 3'!$G$17="",0,IF(OR('Programme du cycle 3'!$B42=BA$2,'Programme du cycle 3'!$C42=BA$2,'Programme du cycle 3'!$D42=BA$2),'Programme du cycle 3'!$A42,0))</f>
        <v>0</v>
      </c>
      <c r="BB41" s="161"/>
      <c r="BC41" s="163"/>
      <c r="BE41" s="81"/>
      <c r="BF41" s="89">
        <f>IF('Programme du cycle 3'!$G$18="",0,IF(OR('Programme du cycle 3'!$B42=BF$2,'Programme du cycle 3'!$C42=BF$2,'Programme du cycle 3'!$D42=BF$2),'Programme du cycle 3'!$A42,0))</f>
        <v>0</v>
      </c>
      <c r="BG41" s="161"/>
      <c r="BH41" s="163"/>
      <c r="BJ41" s="81"/>
      <c r="BK41" s="89">
        <f>IF('Programme du cycle 3'!$G$19="",0,IF(OR('Programme du cycle 3'!$B42=BK$2,'Programme du cycle 3'!$C42=BK$2,'Programme du cycle 3'!$D42=BK$2),'Programme du cycle 3'!$A42,0))</f>
        <v>0</v>
      </c>
      <c r="BL41" s="161"/>
      <c r="BM41" s="163"/>
      <c r="BO41" s="81"/>
      <c r="BP41" s="89">
        <f>IF('Programme du cycle 3'!$G$20="",0,IF(OR('Programme du cycle 3'!$B42=BP$2,'Programme du cycle 3'!$C42=BP$2,'Programme du cycle 3'!$D42=BP$2),'Programme du cycle 3'!$A42,0))</f>
        <v>0</v>
      </c>
      <c r="BQ41" s="161"/>
      <c r="BR41" s="163"/>
      <c r="BT41" s="81"/>
      <c r="BU41" s="89">
        <f>IF('Programme du cycle 3'!$G$21="",0,IF(OR('Programme du cycle 3'!$B42=BU$2,'Programme du cycle 3'!$C42=BU$2,'Programme du cycle 3'!$D42=BU$2),'Programme du cycle 3'!$A42,0))</f>
        <v>0</v>
      </c>
      <c r="BV41" s="161"/>
      <c r="BW41" s="163"/>
    </row>
    <row r="42" spans="1:75">
      <c r="B42" s="81"/>
      <c r="C42" s="89">
        <f>IF('Programme du cycle 3'!$G$7="",0,IF(OR('Programme du cycle 3'!$B43=C$2,'Programme du cycle 3'!$C43=C$2,'Programme du cycle 3'!$D43=C$2),'Programme du cycle 3'!$A43,0))</f>
        <v>0</v>
      </c>
      <c r="D42" s="161"/>
      <c r="E42" s="163"/>
      <c r="G42" s="68"/>
      <c r="H42" s="89">
        <f>IF('Programme du cycle 3'!$G$8="",0,IF(OR('Programme du cycle 3'!$B43=H$2,'Programme du cycle 3'!$C43=H$2,'Programme du cycle 3'!$D43=H$2),'Programme du cycle 3'!$A43,0))</f>
        <v>0</v>
      </c>
      <c r="I42" s="161"/>
      <c r="J42" s="163"/>
      <c r="L42" s="68"/>
      <c r="M42" s="89">
        <f>IF('Programme du cycle 3'!$G$9="",0,IF(OR('Programme du cycle 3'!$B43=M$2,'Programme du cycle 3'!$C43=M$2,'Programme du cycle 3'!$D43=M$2),'Programme du cycle 3'!$A43,0))</f>
        <v>0</v>
      </c>
      <c r="N42" s="161"/>
      <c r="O42" s="163"/>
      <c r="Q42" s="68"/>
      <c r="R42" s="89">
        <f>IF('Programme du cycle 3'!$G$10="",0,IF(OR('Programme du cycle 3'!$B43=R$2,'Programme du cycle 3'!$C43=R$2,'Programme du cycle 3'!$D43=R$2),'Programme du cycle 3'!$A43,0))</f>
        <v>0</v>
      </c>
      <c r="S42" s="161"/>
      <c r="T42" s="163"/>
      <c r="V42" s="68"/>
      <c r="W42" s="89">
        <f>IF('Programme du cycle 3'!$G$11="",0,IF(OR('Programme du cycle 3'!$B43=W$2,'Programme du cycle 3'!$C43=W$2,'Programme du cycle 3'!$D43=W$2),'Programme du cycle 3'!$A43,0))</f>
        <v>0</v>
      </c>
      <c r="X42" s="161"/>
      <c r="Y42" s="163"/>
      <c r="AA42" s="68"/>
      <c r="AB42" s="89">
        <f>IF('Programme du cycle 3'!$G$12="",0,IF(OR('Programme du cycle 3'!$B43=AB$2,'Programme du cycle 3'!$C43=AB$2,'Programme du cycle 3'!$D43=AB$2),'Programme du cycle 3'!$A43,0))</f>
        <v>0</v>
      </c>
      <c r="AC42" s="161"/>
      <c r="AD42" s="163"/>
      <c r="AF42" s="68"/>
      <c r="AG42" s="89">
        <f>IF('Programme du cycle 3'!$G$13="",0,IF(OR('Programme du cycle 3'!$B43=AG$2,'Programme du cycle 3'!$C43=AG$2,'Programme du cycle 3'!$D43=AG$2),'Programme du cycle 3'!$A43,0))</f>
        <v>0</v>
      </c>
      <c r="AH42" s="161"/>
      <c r="AI42" s="163"/>
      <c r="AK42" s="68"/>
      <c r="AL42" s="89">
        <f>IF('Programme du cycle 3'!$G$14="",0,IF(OR('Programme du cycle 3'!$B43=AL$2,'Programme du cycle 3'!$C43=AL$2,'Programme du cycle 3'!$D43=AL$2),'Programme du cycle 3'!$A43,0))</f>
        <v>0</v>
      </c>
      <c r="AM42" s="161"/>
      <c r="AN42" s="163"/>
      <c r="AP42" s="68"/>
      <c r="AQ42" s="89">
        <f>IF('Programme du cycle 3'!$G$15="",0,IF(OR('Programme du cycle 3'!$B43=AQ$2,'Programme du cycle 3'!$C43=AQ$2,'Programme du cycle 3'!$D43=AQ$2),'Programme du cycle 3'!$A43,0))</f>
        <v>0</v>
      </c>
      <c r="AR42" s="161"/>
      <c r="AS42" s="163"/>
      <c r="AU42" s="68"/>
      <c r="AV42" s="89">
        <f>IF('Programme du cycle 3'!$G$16="",0,IF(OR('Programme du cycle 3'!$B43=AV$2,'Programme du cycle 3'!$C43=AV$2,'Programme du cycle 3'!$D43=AV$2),'Programme du cycle 3'!$A43,0))</f>
        <v>0</v>
      </c>
      <c r="AW42" s="161"/>
      <c r="AX42" s="163"/>
      <c r="AZ42" s="68"/>
      <c r="BA42" s="89">
        <f>IF('Programme du cycle 3'!$G$17="",0,IF(OR('Programme du cycle 3'!$B43=BA$2,'Programme du cycle 3'!$C43=BA$2,'Programme du cycle 3'!$D43=BA$2),'Programme du cycle 3'!$A43,0))</f>
        <v>0</v>
      </c>
      <c r="BB42" s="161"/>
      <c r="BC42" s="163"/>
      <c r="BE42" s="68"/>
      <c r="BF42" s="89">
        <f>IF('Programme du cycle 3'!$G$18="",0,IF(OR('Programme du cycle 3'!$B43=BF$2,'Programme du cycle 3'!$C43=BF$2,'Programme du cycle 3'!$D43=BF$2),'Programme du cycle 3'!$A43,0))</f>
        <v>0</v>
      </c>
      <c r="BG42" s="161"/>
      <c r="BH42" s="163"/>
      <c r="BJ42" s="68"/>
      <c r="BK42" s="89">
        <f>IF('Programme du cycle 3'!$G$19="",0,IF(OR('Programme du cycle 3'!$B43=BK$2,'Programme du cycle 3'!$C43=BK$2,'Programme du cycle 3'!$D43=BK$2),'Programme du cycle 3'!$A43,0))</f>
        <v>0</v>
      </c>
      <c r="BL42" s="161"/>
      <c r="BM42" s="163"/>
      <c r="BO42" s="68"/>
      <c r="BP42" s="89">
        <f>IF('Programme du cycle 3'!$G$20="",0,IF(OR('Programme du cycle 3'!$B43=BP$2,'Programme du cycle 3'!$C43=BP$2,'Programme du cycle 3'!$D43=BP$2),'Programme du cycle 3'!$A43,0))</f>
        <v>0</v>
      </c>
      <c r="BQ42" s="161"/>
      <c r="BR42" s="163"/>
      <c r="BT42" s="68"/>
      <c r="BU42" s="89">
        <f>IF('Programme du cycle 3'!$G$21="",0,IF(OR('Programme du cycle 3'!$B43=BU$2,'Programme du cycle 3'!$C43=BU$2,'Programme du cycle 3'!$D43=BU$2),'Programme du cycle 3'!$A43,0))</f>
        <v>0</v>
      </c>
      <c r="BV42" s="161"/>
      <c r="BW42" s="163"/>
    </row>
    <row r="43" spans="1:75">
      <c r="B43" s="81"/>
      <c r="C43" s="89">
        <f>IF('Programme du cycle 3'!$G$7="",0,IF(OR('Programme du cycle 3'!$B44=C$2,'Programme du cycle 3'!$C44=C$2,'Programme du cycle 3'!$D44=C$2),'Programme du cycle 3'!$A44,0))</f>
        <v>0</v>
      </c>
      <c r="D43" s="161"/>
      <c r="E43" s="163"/>
      <c r="G43" s="68"/>
      <c r="H43" s="89">
        <f>IF('Programme du cycle 3'!$G$8="",0,IF(OR('Programme du cycle 3'!$B44=H$2,'Programme du cycle 3'!$C44=H$2,'Programme du cycle 3'!$D44=H$2),'Programme du cycle 3'!$A44,0))</f>
        <v>0</v>
      </c>
      <c r="I43" s="161"/>
      <c r="J43" s="163"/>
      <c r="L43" s="68"/>
      <c r="M43" s="89">
        <f>IF('Programme du cycle 3'!$G$9="",0,IF(OR('Programme du cycle 3'!$B44=M$2,'Programme du cycle 3'!$C44=M$2,'Programme du cycle 3'!$D44=M$2),'Programme du cycle 3'!$A44,0))</f>
        <v>0</v>
      </c>
      <c r="N43" s="161"/>
      <c r="O43" s="163"/>
      <c r="Q43" s="68"/>
      <c r="R43" s="89">
        <f>IF('Programme du cycle 3'!$G$10="",0,IF(OR('Programme du cycle 3'!$B44=R$2,'Programme du cycle 3'!$C44=R$2,'Programme du cycle 3'!$D44=R$2),'Programme du cycle 3'!$A44,0))</f>
        <v>0</v>
      </c>
      <c r="S43" s="161"/>
      <c r="T43" s="163"/>
      <c r="V43" s="68"/>
      <c r="W43" s="89">
        <f>IF('Programme du cycle 3'!$G$11="",0,IF(OR('Programme du cycle 3'!$B44=W$2,'Programme du cycle 3'!$C44=W$2,'Programme du cycle 3'!$D44=W$2),'Programme du cycle 3'!$A44,0))</f>
        <v>0</v>
      </c>
      <c r="X43" s="161"/>
      <c r="Y43" s="163"/>
      <c r="AA43" s="68"/>
      <c r="AB43" s="89">
        <f>IF('Programme du cycle 3'!$G$12="",0,IF(OR('Programme du cycle 3'!$B44=AB$2,'Programme du cycle 3'!$C44=AB$2,'Programme du cycle 3'!$D44=AB$2),'Programme du cycle 3'!$A44,0))</f>
        <v>0</v>
      </c>
      <c r="AC43" s="161"/>
      <c r="AD43" s="163"/>
      <c r="AF43" s="68"/>
      <c r="AG43" s="89">
        <f>IF('Programme du cycle 3'!$G$13="",0,IF(OR('Programme du cycle 3'!$B44=AG$2,'Programme du cycle 3'!$C44=AG$2,'Programme du cycle 3'!$D44=AG$2),'Programme du cycle 3'!$A44,0))</f>
        <v>0</v>
      </c>
      <c r="AH43" s="161"/>
      <c r="AI43" s="163"/>
      <c r="AK43" s="68"/>
      <c r="AL43" s="89">
        <f>IF('Programme du cycle 3'!$G$14="",0,IF(OR('Programme du cycle 3'!$B44=AL$2,'Programme du cycle 3'!$C44=AL$2,'Programme du cycle 3'!$D44=AL$2),'Programme du cycle 3'!$A44,0))</f>
        <v>0</v>
      </c>
      <c r="AM43" s="161"/>
      <c r="AN43" s="163"/>
      <c r="AP43" s="68"/>
      <c r="AQ43" s="89">
        <f>IF('Programme du cycle 3'!$G$15="",0,IF(OR('Programme du cycle 3'!$B44=AQ$2,'Programme du cycle 3'!$C44=AQ$2,'Programme du cycle 3'!$D44=AQ$2),'Programme du cycle 3'!$A44,0))</f>
        <v>0</v>
      </c>
      <c r="AR43" s="161"/>
      <c r="AS43" s="163"/>
      <c r="AU43" s="68"/>
      <c r="AV43" s="89">
        <f>IF('Programme du cycle 3'!$G$16="",0,IF(OR('Programme du cycle 3'!$B44=AV$2,'Programme du cycle 3'!$C44=AV$2,'Programme du cycle 3'!$D44=AV$2),'Programme du cycle 3'!$A44,0))</f>
        <v>0</v>
      </c>
      <c r="AW43" s="161"/>
      <c r="AX43" s="163"/>
      <c r="AZ43" s="68"/>
      <c r="BA43" s="89">
        <f>IF('Programme du cycle 3'!$G$17="",0,IF(OR('Programme du cycle 3'!$B44=BA$2,'Programme du cycle 3'!$C44=BA$2,'Programme du cycle 3'!$D44=BA$2),'Programme du cycle 3'!$A44,0))</f>
        <v>0</v>
      </c>
      <c r="BB43" s="161"/>
      <c r="BC43" s="163"/>
      <c r="BE43" s="68"/>
      <c r="BF43" s="89">
        <f>IF('Programme du cycle 3'!$G$18="",0,IF(OR('Programme du cycle 3'!$B44=BF$2,'Programme du cycle 3'!$C44=BF$2,'Programme du cycle 3'!$D44=BF$2),'Programme du cycle 3'!$A44,0))</f>
        <v>0</v>
      </c>
      <c r="BG43" s="161"/>
      <c r="BH43" s="163"/>
      <c r="BJ43" s="68"/>
      <c r="BK43" s="89">
        <f>IF('Programme du cycle 3'!$G$19="",0,IF(OR('Programme du cycle 3'!$B44=BK$2,'Programme du cycle 3'!$C44=BK$2,'Programme du cycle 3'!$D44=BK$2),'Programme du cycle 3'!$A44,0))</f>
        <v>0</v>
      </c>
      <c r="BL43" s="161"/>
      <c r="BM43" s="163"/>
      <c r="BO43" s="68"/>
      <c r="BP43" s="89">
        <f>IF('Programme du cycle 3'!$G$20="",0,IF(OR('Programme du cycle 3'!$B44=BP$2,'Programme du cycle 3'!$C44=BP$2,'Programme du cycle 3'!$D44=BP$2),'Programme du cycle 3'!$A44,0))</f>
        <v>0</v>
      </c>
      <c r="BQ43" s="161"/>
      <c r="BR43" s="163"/>
      <c r="BT43" s="68"/>
      <c r="BU43" s="89">
        <f>IF('Programme du cycle 3'!$G$21="",0,IF(OR('Programme du cycle 3'!$B44=BU$2,'Programme du cycle 3'!$C44=BU$2,'Programme du cycle 3'!$D44=BU$2),'Programme du cycle 3'!$A44,0))</f>
        <v>0</v>
      </c>
      <c r="BV43" s="161"/>
      <c r="BW43" s="163"/>
    </row>
    <row r="44" spans="1:75">
      <c r="B44" s="81"/>
      <c r="C44" s="89">
        <f>IF('Programme du cycle 3'!$G$7="",0,IF(OR('Programme du cycle 3'!$B45=C$2,'Programme du cycle 3'!$C45=C$2,'Programme du cycle 3'!$D45=C$2),'Programme du cycle 3'!$A45,0))</f>
        <v>0</v>
      </c>
      <c r="D44" s="161"/>
      <c r="E44" s="163"/>
      <c r="G44" s="68"/>
      <c r="H44" s="89">
        <f>IF('Programme du cycle 3'!$G$8="",0,IF(OR('Programme du cycle 3'!$B45=H$2,'Programme du cycle 3'!$C45=H$2,'Programme du cycle 3'!$D45=H$2),'Programme du cycle 3'!$A45,0))</f>
        <v>0</v>
      </c>
      <c r="I44" s="161"/>
      <c r="J44" s="163"/>
      <c r="L44" s="68"/>
      <c r="M44" s="89">
        <f>IF('Programme du cycle 3'!$G$9="",0,IF(OR('Programme du cycle 3'!$B45=M$2,'Programme du cycle 3'!$C45=M$2,'Programme du cycle 3'!$D45=M$2),'Programme du cycle 3'!$A45,0))</f>
        <v>0</v>
      </c>
      <c r="N44" s="161"/>
      <c r="O44" s="163"/>
      <c r="Q44" s="68"/>
      <c r="R44" s="89">
        <f>IF('Programme du cycle 3'!$G$10="",0,IF(OR('Programme du cycle 3'!$B45=R$2,'Programme du cycle 3'!$C45=R$2,'Programme du cycle 3'!$D45=R$2),'Programme du cycle 3'!$A45,0))</f>
        <v>0</v>
      </c>
      <c r="S44" s="161"/>
      <c r="T44" s="163"/>
      <c r="V44" s="68"/>
      <c r="W44" s="89">
        <f>IF('Programme du cycle 3'!$G$11="",0,IF(OR('Programme du cycle 3'!$B45=W$2,'Programme du cycle 3'!$C45=W$2,'Programme du cycle 3'!$D45=W$2),'Programme du cycle 3'!$A45,0))</f>
        <v>0</v>
      </c>
      <c r="X44" s="161"/>
      <c r="Y44" s="163"/>
      <c r="AA44" s="68"/>
      <c r="AB44" s="89">
        <f>IF('Programme du cycle 3'!$G$12="",0,IF(OR('Programme du cycle 3'!$B45=AB$2,'Programme du cycle 3'!$C45=AB$2,'Programme du cycle 3'!$D45=AB$2),'Programme du cycle 3'!$A45,0))</f>
        <v>0</v>
      </c>
      <c r="AC44" s="161"/>
      <c r="AD44" s="163"/>
      <c r="AF44" s="68"/>
      <c r="AG44" s="89">
        <f>IF('Programme du cycle 3'!$G$13="",0,IF(OR('Programme du cycle 3'!$B45=AG$2,'Programme du cycle 3'!$C45=AG$2,'Programme du cycle 3'!$D45=AG$2),'Programme du cycle 3'!$A45,0))</f>
        <v>0</v>
      </c>
      <c r="AH44" s="161"/>
      <c r="AI44" s="163"/>
      <c r="AK44" s="68"/>
      <c r="AL44" s="89">
        <f>IF('Programme du cycle 3'!$G$14="",0,IF(OR('Programme du cycle 3'!$B45=AL$2,'Programme du cycle 3'!$C45=AL$2,'Programme du cycle 3'!$D45=AL$2),'Programme du cycle 3'!$A45,0))</f>
        <v>0</v>
      </c>
      <c r="AM44" s="161"/>
      <c r="AN44" s="163"/>
      <c r="AP44" s="68"/>
      <c r="AQ44" s="89">
        <f>IF('Programme du cycle 3'!$G$15="",0,IF(OR('Programme du cycle 3'!$B45=AQ$2,'Programme du cycle 3'!$C45=AQ$2,'Programme du cycle 3'!$D45=AQ$2),'Programme du cycle 3'!$A45,0))</f>
        <v>0</v>
      </c>
      <c r="AR44" s="161"/>
      <c r="AS44" s="163"/>
      <c r="AU44" s="68"/>
      <c r="AV44" s="89">
        <f>IF('Programme du cycle 3'!$G$16="",0,IF(OR('Programme du cycle 3'!$B45=AV$2,'Programme du cycle 3'!$C45=AV$2,'Programme du cycle 3'!$D45=AV$2),'Programme du cycle 3'!$A45,0))</f>
        <v>0</v>
      </c>
      <c r="AW44" s="161"/>
      <c r="AX44" s="163"/>
      <c r="AZ44" s="68"/>
      <c r="BA44" s="89">
        <f>IF('Programme du cycle 3'!$G$17="",0,IF(OR('Programme du cycle 3'!$B45=BA$2,'Programme du cycle 3'!$C45=BA$2,'Programme du cycle 3'!$D45=BA$2),'Programme du cycle 3'!$A45,0))</f>
        <v>0</v>
      </c>
      <c r="BB44" s="161"/>
      <c r="BC44" s="163"/>
      <c r="BE44" s="68"/>
      <c r="BF44" s="89">
        <f>IF('Programme du cycle 3'!$G$18="",0,IF(OR('Programme du cycle 3'!$B45=BF$2,'Programme du cycle 3'!$C45=BF$2,'Programme du cycle 3'!$D45=BF$2),'Programme du cycle 3'!$A45,0))</f>
        <v>0</v>
      </c>
      <c r="BG44" s="161"/>
      <c r="BH44" s="163"/>
      <c r="BJ44" s="68"/>
      <c r="BK44" s="89">
        <f>IF('Programme du cycle 3'!$G$19="",0,IF(OR('Programme du cycle 3'!$B45=BK$2,'Programme du cycle 3'!$C45=BK$2,'Programme du cycle 3'!$D45=BK$2),'Programme du cycle 3'!$A45,0))</f>
        <v>0</v>
      </c>
      <c r="BL44" s="161"/>
      <c r="BM44" s="163"/>
      <c r="BO44" s="68"/>
      <c r="BP44" s="89">
        <f>IF('Programme du cycle 3'!$G$20="",0,IF(OR('Programme du cycle 3'!$B45=BP$2,'Programme du cycle 3'!$C45=BP$2,'Programme du cycle 3'!$D45=BP$2),'Programme du cycle 3'!$A45,0))</f>
        <v>0</v>
      </c>
      <c r="BQ44" s="161"/>
      <c r="BR44" s="163"/>
      <c r="BT44" s="68"/>
      <c r="BU44" s="89">
        <f>IF('Programme du cycle 3'!$G$21="",0,IF(OR('Programme du cycle 3'!$B45=BU$2,'Programme du cycle 3'!$C45=BU$2,'Programme du cycle 3'!$D45=BU$2),'Programme du cycle 3'!$A45,0))</f>
        <v>0</v>
      </c>
      <c r="BV44" s="161"/>
      <c r="BW44" s="163"/>
    </row>
    <row r="45" spans="1:75">
      <c r="B45" s="81"/>
      <c r="C45" s="89">
        <f>IF('Programme du cycle 3'!$G$7="",0,IF(OR('Programme du cycle 3'!$B46=C$2,'Programme du cycle 3'!$C46=C$2,'Programme du cycle 3'!$D46=C$2),'Programme du cycle 3'!$A46,0))</f>
        <v>0</v>
      </c>
      <c r="D45" s="161"/>
      <c r="E45" s="163"/>
      <c r="G45" s="68"/>
      <c r="H45" s="89">
        <f>IF('Programme du cycle 3'!$G$8="",0,IF(OR('Programme du cycle 3'!$B46=H$2,'Programme du cycle 3'!$C46=H$2,'Programme du cycle 3'!$D46=H$2),'Programme du cycle 3'!$A46,0))</f>
        <v>0</v>
      </c>
      <c r="I45" s="161"/>
      <c r="J45" s="163"/>
      <c r="L45" s="68"/>
      <c r="M45" s="89">
        <f>IF('Programme du cycle 3'!$G$9="",0,IF(OR('Programme du cycle 3'!$B46=M$2,'Programme du cycle 3'!$C46=M$2,'Programme du cycle 3'!$D46=M$2),'Programme du cycle 3'!$A46,0))</f>
        <v>0</v>
      </c>
      <c r="N45" s="161"/>
      <c r="O45" s="163"/>
      <c r="Q45" s="68"/>
      <c r="R45" s="89">
        <f>IF('Programme du cycle 3'!$G$10="",0,IF(OR('Programme du cycle 3'!$B46=R$2,'Programme du cycle 3'!$C46=R$2,'Programme du cycle 3'!$D46=R$2),'Programme du cycle 3'!$A46,0))</f>
        <v>0</v>
      </c>
      <c r="S45" s="161"/>
      <c r="T45" s="163"/>
      <c r="V45" s="68"/>
      <c r="W45" s="89">
        <f>IF('Programme du cycle 3'!$G$11="",0,IF(OR('Programme du cycle 3'!$B46=W$2,'Programme du cycle 3'!$C46=W$2,'Programme du cycle 3'!$D46=W$2),'Programme du cycle 3'!$A46,0))</f>
        <v>0</v>
      </c>
      <c r="X45" s="161"/>
      <c r="Y45" s="163"/>
      <c r="AA45" s="68"/>
      <c r="AB45" s="89">
        <f>IF('Programme du cycle 3'!$G$12="",0,IF(OR('Programme du cycle 3'!$B46=AB$2,'Programme du cycle 3'!$C46=AB$2,'Programme du cycle 3'!$D46=AB$2),'Programme du cycle 3'!$A46,0))</f>
        <v>0</v>
      </c>
      <c r="AC45" s="161"/>
      <c r="AD45" s="163"/>
      <c r="AF45" s="68"/>
      <c r="AG45" s="89">
        <f>IF('Programme du cycle 3'!$G$13="",0,IF(OR('Programme du cycle 3'!$B46=AG$2,'Programme du cycle 3'!$C46=AG$2,'Programme du cycle 3'!$D46=AG$2),'Programme du cycle 3'!$A46,0))</f>
        <v>0</v>
      </c>
      <c r="AH45" s="161"/>
      <c r="AI45" s="163"/>
      <c r="AK45" s="68"/>
      <c r="AL45" s="89">
        <f>IF('Programme du cycle 3'!$G$14="",0,IF(OR('Programme du cycle 3'!$B46=AL$2,'Programme du cycle 3'!$C46=AL$2,'Programme du cycle 3'!$D46=AL$2),'Programme du cycle 3'!$A46,0))</f>
        <v>0</v>
      </c>
      <c r="AM45" s="161"/>
      <c r="AN45" s="163"/>
      <c r="AP45" s="68"/>
      <c r="AQ45" s="89">
        <f>IF('Programme du cycle 3'!$G$15="",0,IF(OR('Programme du cycle 3'!$B46=AQ$2,'Programme du cycle 3'!$C46=AQ$2,'Programme du cycle 3'!$D46=AQ$2),'Programme du cycle 3'!$A46,0))</f>
        <v>0</v>
      </c>
      <c r="AR45" s="161"/>
      <c r="AS45" s="163"/>
      <c r="AU45" s="68"/>
      <c r="AV45" s="89">
        <f>IF('Programme du cycle 3'!$G$16="",0,IF(OR('Programme du cycle 3'!$B46=AV$2,'Programme du cycle 3'!$C46=AV$2,'Programme du cycle 3'!$D46=AV$2),'Programme du cycle 3'!$A46,0))</f>
        <v>0</v>
      </c>
      <c r="AW45" s="161"/>
      <c r="AX45" s="163"/>
      <c r="AZ45" s="68"/>
      <c r="BA45" s="89">
        <f>IF('Programme du cycle 3'!$G$17="",0,IF(OR('Programme du cycle 3'!$B46=BA$2,'Programme du cycle 3'!$C46=BA$2,'Programme du cycle 3'!$D46=BA$2),'Programme du cycle 3'!$A46,0))</f>
        <v>0</v>
      </c>
      <c r="BB45" s="161"/>
      <c r="BC45" s="163"/>
      <c r="BE45" s="68"/>
      <c r="BF45" s="89">
        <f>IF('Programme du cycle 3'!$G$18="",0,IF(OR('Programme du cycle 3'!$B46=BF$2,'Programme du cycle 3'!$C46=BF$2,'Programme du cycle 3'!$D46=BF$2),'Programme du cycle 3'!$A46,0))</f>
        <v>0</v>
      </c>
      <c r="BG45" s="161"/>
      <c r="BH45" s="163"/>
      <c r="BJ45" s="68"/>
      <c r="BK45" s="89">
        <f>IF('Programme du cycle 3'!$G$19="",0,IF(OR('Programme du cycle 3'!$B46=BK$2,'Programme du cycle 3'!$C46=BK$2,'Programme du cycle 3'!$D46=BK$2),'Programme du cycle 3'!$A46,0))</f>
        <v>0</v>
      </c>
      <c r="BL45" s="161"/>
      <c r="BM45" s="163"/>
      <c r="BO45" s="68"/>
      <c r="BP45" s="89">
        <f>IF('Programme du cycle 3'!$G$20="",0,IF(OR('Programme du cycle 3'!$B46=BP$2,'Programme du cycle 3'!$C46=BP$2,'Programme du cycle 3'!$D46=BP$2),'Programme du cycle 3'!$A46,0))</f>
        <v>0</v>
      </c>
      <c r="BQ45" s="161"/>
      <c r="BR45" s="163"/>
      <c r="BT45" s="68"/>
      <c r="BU45" s="89">
        <f>IF('Programme du cycle 3'!$G$21="",0,IF(OR('Programme du cycle 3'!$B46=BU$2,'Programme du cycle 3'!$C46=BU$2,'Programme du cycle 3'!$D46=BU$2),'Programme du cycle 3'!$A46,0))</f>
        <v>0</v>
      </c>
      <c r="BV45" s="161"/>
      <c r="BW45" s="163"/>
    </row>
    <row r="46" spans="1:75">
      <c r="B46" s="81"/>
      <c r="C46" s="89">
        <f>IF('Programme du cycle 3'!$G$7="",0,IF(OR('Programme du cycle 3'!$B47=C$2,'Programme du cycle 3'!$C47=C$2,'Programme du cycle 3'!$D47=C$2),'Programme du cycle 3'!$A47,0))</f>
        <v>0</v>
      </c>
      <c r="D46" s="161"/>
      <c r="E46" s="163"/>
      <c r="G46" s="68"/>
      <c r="H46" s="89">
        <f>IF('Programme du cycle 3'!$G$8="",0,IF(OR('Programme du cycle 3'!$B47=H$2,'Programme du cycle 3'!$C47=H$2,'Programme du cycle 3'!$D47=H$2),'Programme du cycle 3'!$A47,0))</f>
        <v>0</v>
      </c>
      <c r="I46" s="161"/>
      <c r="J46" s="163"/>
      <c r="L46" s="68"/>
      <c r="M46" s="89">
        <f>IF('Programme du cycle 3'!$G$9="",0,IF(OR('Programme du cycle 3'!$B47=M$2,'Programme du cycle 3'!$C47=M$2,'Programme du cycle 3'!$D47=M$2),'Programme du cycle 3'!$A47,0))</f>
        <v>0</v>
      </c>
      <c r="N46" s="161"/>
      <c r="O46" s="163"/>
      <c r="Q46" s="68"/>
      <c r="R46" s="89">
        <f>IF('Programme du cycle 3'!$G$10="",0,IF(OR('Programme du cycle 3'!$B47=R$2,'Programme du cycle 3'!$C47=R$2,'Programme du cycle 3'!$D47=R$2),'Programme du cycle 3'!$A47,0))</f>
        <v>0</v>
      </c>
      <c r="S46" s="161"/>
      <c r="T46" s="163"/>
      <c r="V46" s="68"/>
      <c r="W46" s="89">
        <f>IF('Programme du cycle 3'!$G$11="",0,IF(OR('Programme du cycle 3'!$B47=W$2,'Programme du cycle 3'!$C47=W$2,'Programme du cycle 3'!$D47=W$2),'Programme du cycle 3'!$A47,0))</f>
        <v>0</v>
      </c>
      <c r="X46" s="161"/>
      <c r="Y46" s="163"/>
      <c r="AA46" s="68"/>
      <c r="AB46" s="89">
        <f>IF('Programme du cycle 3'!$G$12="",0,IF(OR('Programme du cycle 3'!$B47=AB$2,'Programme du cycle 3'!$C47=AB$2,'Programme du cycle 3'!$D47=AB$2),'Programme du cycle 3'!$A47,0))</f>
        <v>0</v>
      </c>
      <c r="AC46" s="161"/>
      <c r="AD46" s="163"/>
      <c r="AF46" s="68"/>
      <c r="AG46" s="89">
        <f>IF('Programme du cycle 3'!$G$13="",0,IF(OR('Programme du cycle 3'!$B47=AG$2,'Programme du cycle 3'!$C47=AG$2,'Programme du cycle 3'!$D47=AG$2),'Programme du cycle 3'!$A47,0))</f>
        <v>0</v>
      </c>
      <c r="AH46" s="161"/>
      <c r="AI46" s="163"/>
      <c r="AK46" s="68"/>
      <c r="AL46" s="89">
        <f>IF('Programme du cycle 3'!$G$14="",0,IF(OR('Programme du cycle 3'!$B47=AL$2,'Programme du cycle 3'!$C47=AL$2,'Programme du cycle 3'!$D47=AL$2),'Programme du cycle 3'!$A47,0))</f>
        <v>0</v>
      </c>
      <c r="AM46" s="161"/>
      <c r="AN46" s="163"/>
      <c r="AP46" s="68"/>
      <c r="AQ46" s="89">
        <f>IF('Programme du cycle 3'!$G$15="",0,IF(OR('Programme du cycle 3'!$B47=AQ$2,'Programme du cycle 3'!$C47=AQ$2,'Programme du cycle 3'!$D47=AQ$2),'Programme du cycle 3'!$A47,0))</f>
        <v>0</v>
      </c>
      <c r="AR46" s="161"/>
      <c r="AS46" s="163"/>
      <c r="AU46" s="68"/>
      <c r="AV46" s="89">
        <f>IF('Programme du cycle 3'!$G$16="",0,IF(OR('Programme du cycle 3'!$B47=AV$2,'Programme du cycle 3'!$C47=AV$2,'Programme du cycle 3'!$D47=AV$2),'Programme du cycle 3'!$A47,0))</f>
        <v>0</v>
      </c>
      <c r="AW46" s="161"/>
      <c r="AX46" s="163"/>
      <c r="AZ46" s="68"/>
      <c r="BA46" s="89">
        <f>IF('Programme du cycle 3'!$G$17="",0,IF(OR('Programme du cycle 3'!$B47=BA$2,'Programme du cycle 3'!$C47=BA$2,'Programme du cycle 3'!$D47=BA$2),'Programme du cycle 3'!$A47,0))</f>
        <v>0</v>
      </c>
      <c r="BB46" s="161"/>
      <c r="BC46" s="163"/>
      <c r="BE46" s="68"/>
      <c r="BF46" s="89">
        <f>IF('Programme du cycle 3'!$G$18="",0,IF(OR('Programme du cycle 3'!$B47=BF$2,'Programme du cycle 3'!$C47=BF$2,'Programme du cycle 3'!$D47=BF$2),'Programme du cycle 3'!$A47,0))</f>
        <v>0</v>
      </c>
      <c r="BG46" s="161"/>
      <c r="BH46" s="163"/>
      <c r="BJ46" s="68"/>
      <c r="BK46" s="89">
        <f>IF('Programme du cycle 3'!$G$19="",0,IF(OR('Programme du cycle 3'!$B47=BK$2,'Programme du cycle 3'!$C47=BK$2,'Programme du cycle 3'!$D47=BK$2),'Programme du cycle 3'!$A47,0))</f>
        <v>0</v>
      </c>
      <c r="BL46" s="161"/>
      <c r="BM46" s="163"/>
      <c r="BO46" s="68"/>
      <c r="BP46" s="89">
        <f>IF('Programme du cycle 3'!$G$20="",0,IF(OR('Programme du cycle 3'!$B47=BP$2,'Programme du cycle 3'!$C47=BP$2,'Programme du cycle 3'!$D47=BP$2),'Programme du cycle 3'!$A47,0))</f>
        <v>0</v>
      </c>
      <c r="BQ46" s="161"/>
      <c r="BR46" s="163"/>
      <c r="BT46" s="68"/>
      <c r="BU46" s="89">
        <f>IF('Programme du cycle 3'!$G$21="",0,IF(OR('Programme du cycle 3'!$B47=BU$2,'Programme du cycle 3'!$C47=BU$2,'Programme du cycle 3'!$D47=BU$2),'Programme du cycle 3'!$A47,0))</f>
        <v>0</v>
      </c>
      <c r="BV46" s="161"/>
      <c r="BW46" s="163"/>
    </row>
    <row r="47" spans="1:75">
      <c r="B47" s="81"/>
      <c r="C47" s="89">
        <f>IF('Programme du cycle 3'!$G$7="",0,IF(OR('Programme du cycle 3'!$B48=C$2,'Programme du cycle 3'!$C48=C$2,'Programme du cycle 3'!$D48=C$2),'Programme du cycle 3'!$A48,0))</f>
        <v>0</v>
      </c>
      <c r="D47" s="161"/>
      <c r="E47" s="163"/>
      <c r="G47" s="68"/>
      <c r="H47" s="89">
        <f>IF('Programme du cycle 3'!$G$8="",0,IF(OR('Programme du cycle 3'!$B48=H$2,'Programme du cycle 3'!$C48=H$2,'Programme du cycle 3'!$D48=H$2),'Programme du cycle 3'!$A48,0))</f>
        <v>0</v>
      </c>
      <c r="I47" s="161"/>
      <c r="J47" s="163"/>
      <c r="L47" s="68"/>
      <c r="M47" s="89">
        <f>IF('Programme du cycle 3'!$G$9="",0,IF(OR('Programme du cycle 3'!$B48=M$2,'Programme du cycle 3'!$C48=M$2,'Programme du cycle 3'!$D48=M$2),'Programme du cycle 3'!$A48,0))</f>
        <v>0</v>
      </c>
      <c r="N47" s="161"/>
      <c r="O47" s="163"/>
      <c r="Q47" s="68"/>
      <c r="R47" s="89">
        <f>IF('Programme du cycle 3'!$G$10="",0,IF(OR('Programme du cycle 3'!$B48=R$2,'Programme du cycle 3'!$C48=R$2,'Programme du cycle 3'!$D48=R$2),'Programme du cycle 3'!$A48,0))</f>
        <v>0</v>
      </c>
      <c r="S47" s="161"/>
      <c r="T47" s="163"/>
      <c r="V47" s="68"/>
      <c r="W47" s="89">
        <f>IF('Programme du cycle 3'!$G$11="",0,IF(OR('Programme du cycle 3'!$B48=W$2,'Programme du cycle 3'!$C48=W$2,'Programme du cycle 3'!$D48=W$2),'Programme du cycle 3'!$A48,0))</f>
        <v>0</v>
      </c>
      <c r="X47" s="161"/>
      <c r="Y47" s="163"/>
      <c r="AA47" s="68"/>
      <c r="AB47" s="89">
        <f>IF('Programme du cycle 3'!$G$12="",0,IF(OR('Programme du cycle 3'!$B48=AB$2,'Programme du cycle 3'!$C48=AB$2,'Programme du cycle 3'!$D48=AB$2),'Programme du cycle 3'!$A48,0))</f>
        <v>0</v>
      </c>
      <c r="AC47" s="161"/>
      <c r="AD47" s="163"/>
      <c r="AF47" s="68"/>
      <c r="AG47" s="89">
        <f>IF('Programme du cycle 3'!$G$13="",0,IF(OR('Programme du cycle 3'!$B48=AG$2,'Programme du cycle 3'!$C48=AG$2,'Programme du cycle 3'!$D48=AG$2),'Programme du cycle 3'!$A48,0))</f>
        <v>0</v>
      </c>
      <c r="AH47" s="161"/>
      <c r="AI47" s="163"/>
      <c r="AK47" s="68"/>
      <c r="AL47" s="89">
        <f>IF('Programme du cycle 3'!$G$14="",0,IF(OR('Programme du cycle 3'!$B48=AL$2,'Programme du cycle 3'!$C48=AL$2,'Programme du cycle 3'!$D48=AL$2),'Programme du cycle 3'!$A48,0))</f>
        <v>0</v>
      </c>
      <c r="AM47" s="161"/>
      <c r="AN47" s="163"/>
      <c r="AP47" s="68"/>
      <c r="AQ47" s="89">
        <f>IF('Programme du cycle 3'!$G$15="",0,IF(OR('Programme du cycle 3'!$B48=AQ$2,'Programme du cycle 3'!$C48=AQ$2,'Programme du cycle 3'!$D48=AQ$2),'Programme du cycle 3'!$A48,0))</f>
        <v>0</v>
      </c>
      <c r="AR47" s="161"/>
      <c r="AS47" s="163"/>
      <c r="AU47" s="68"/>
      <c r="AV47" s="89">
        <f>IF('Programme du cycle 3'!$G$16="",0,IF(OR('Programme du cycle 3'!$B48=AV$2,'Programme du cycle 3'!$C48=AV$2,'Programme du cycle 3'!$D48=AV$2),'Programme du cycle 3'!$A48,0))</f>
        <v>0</v>
      </c>
      <c r="AW47" s="161"/>
      <c r="AX47" s="163"/>
      <c r="AZ47" s="68"/>
      <c r="BA47" s="89">
        <f>IF('Programme du cycle 3'!$G$17="",0,IF(OR('Programme du cycle 3'!$B48=BA$2,'Programme du cycle 3'!$C48=BA$2,'Programme du cycle 3'!$D48=BA$2),'Programme du cycle 3'!$A48,0))</f>
        <v>0</v>
      </c>
      <c r="BB47" s="161"/>
      <c r="BC47" s="163"/>
      <c r="BE47" s="68"/>
      <c r="BF47" s="89">
        <f>IF('Programme du cycle 3'!$G$18="",0,IF(OR('Programme du cycle 3'!$B48=BF$2,'Programme du cycle 3'!$C48=BF$2,'Programme du cycle 3'!$D48=BF$2),'Programme du cycle 3'!$A48,0))</f>
        <v>0</v>
      </c>
      <c r="BG47" s="161"/>
      <c r="BH47" s="163"/>
      <c r="BJ47" s="68"/>
      <c r="BK47" s="89">
        <f>IF('Programme du cycle 3'!$G$19="",0,IF(OR('Programme du cycle 3'!$B48=BK$2,'Programme du cycle 3'!$C48=BK$2,'Programme du cycle 3'!$D48=BK$2),'Programme du cycle 3'!$A48,0))</f>
        <v>0</v>
      </c>
      <c r="BL47" s="161"/>
      <c r="BM47" s="163"/>
      <c r="BO47" s="68"/>
      <c r="BP47" s="89">
        <f>IF('Programme du cycle 3'!$G$20="",0,IF(OR('Programme du cycle 3'!$B48=BP$2,'Programme du cycle 3'!$C48=BP$2,'Programme du cycle 3'!$D48=BP$2),'Programme du cycle 3'!$A48,0))</f>
        <v>0</v>
      </c>
      <c r="BQ47" s="161"/>
      <c r="BR47" s="163"/>
      <c r="BT47" s="68"/>
      <c r="BU47" s="89">
        <f>IF('Programme du cycle 3'!$G$21="",0,IF(OR('Programme du cycle 3'!$B48=BU$2,'Programme du cycle 3'!$C48=BU$2,'Programme du cycle 3'!$D48=BU$2),'Programme du cycle 3'!$A48,0))</f>
        <v>0</v>
      </c>
      <c r="BV47" s="161"/>
      <c r="BW47" s="163"/>
    </row>
    <row r="48" spans="1:75">
      <c r="B48" s="81"/>
      <c r="C48" s="89">
        <f>IF('Programme du cycle 3'!$G$7="",0,IF(OR('Programme du cycle 3'!$B49=C$2,'Programme du cycle 3'!$C49=C$2,'Programme du cycle 3'!$D49=C$2),'Programme du cycle 3'!$A49,0))</f>
        <v>0</v>
      </c>
      <c r="D48" s="161"/>
      <c r="E48" s="163"/>
      <c r="G48" s="68"/>
      <c r="H48" s="89">
        <f>IF('Programme du cycle 3'!$G$8="",0,IF(OR('Programme du cycle 3'!$B49=H$2,'Programme du cycle 3'!$C49=H$2,'Programme du cycle 3'!$D49=H$2),'Programme du cycle 3'!$A49,0))</f>
        <v>0</v>
      </c>
      <c r="I48" s="161"/>
      <c r="J48" s="163"/>
      <c r="L48" s="68"/>
      <c r="M48" s="89">
        <f>IF('Programme du cycle 3'!$G$9="",0,IF(OR('Programme du cycle 3'!$B49=M$2,'Programme du cycle 3'!$C49=M$2,'Programme du cycle 3'!$D49=M$2),'Programme du cycle 3'!$A49,0))</f>
        <v>0</v>
      </c>
      <c r="N48" s="161"/>
      <c r="O48" s="163"/>
      <c r="Q48" s="68"/>
      <c r="R48" s="89">
        <f>IF('Programme du cycle 3'!$G$10="",0,IF(OR('Programme du cycle 3'!$B49=R$2,'Programme du cycle 3'!$C49=R$2,'Programme du cycle 3'!$D49=R$2),'Programme du cycle 3'!$A49,0))</f>
        <v>0</v>
      </c>
      <c r="S48" s="161"/>
      <c r="T48" s="163"/>
      <c r="V48" s="68"/>
      <c r="W48" s="89">
        <f>IF('Programme du cycle 3'!$G$11="",0,IF(OR('Programme du cycle 3'!$B49=W$2,'Programme du cycle 3'!$C49=W$2,'Programme du cycle 3'!$D49=W$2),'Programme du cycle 3'!$A49,0))</f>
        <v>0</v>
      </c>
      <c r="X48" s="161"/>
      <c r="Y48" s="163"/>
      <c r="AA48" s="68"/>
      <c r="AB48" s="89">
        <f>IF('Programme du cycle 3'!$G$12="",0,IF(OR('Programme du cycle 3'!$B49=AB$2,'Programme du cycle 3'!$C49=AB$2,'Programme du cycle 3'!$D49=AB$2),'Programme du cycle 3'!$A49,0))</f>
        <v>0</v>
      </c>
      <c r="AC48" s="161"/>
      <c r="AD48" s="163"/>
      <c r="AF48" s="68"/>
      <c r="AG48" s="89">
        <f>IF('Programme du cycle 3'!$G$13="",0,IF(OR('Programme du cycle 3'!$B49=AG$2,'Programme du cycle 3'!$C49=AG$2,'Programme du cycle 3'!$D49=AG$2),'Programme du cycle 3'!$A49,0))</f>
        <v>0</v>
      </c>
      <c r="AH48" s="161"/>
      <c r="AI48" s="163"/>
      <c r="AK48" s="68"/>
      <c r="AL48" s="89">
        <f>IF('Programme du cycle 3'!$G$14="",0,IF(OR('Programme du cycle 3'!$B49=AL$2,'Programme du cycle 3'!$C49=AL$2,'Programme du cycle 3'!$D49=AL$2),'Programme du cycle 3'!$A49,0))</f>
        <v>0</v>
      </c>
      <c r="AM48" s="161"/>
      <c r="AN48" s="163"/>
      <c r="AP48" s="68"/>
      <c r="AQ48" s="89">
        <f>IF('Programme du cycle 3'!$G$15="",0,IF(OR('Programme du cycle 3'!$B49=AQ$2,'Programme du cycle 3'!$C49=AQ$2,'Programme du cycle 3'!$D49=AQ$2),'Programme du cycle 3'!$A49,0))</f>
        <v>0</v>
      </c>
      <c r="AR48" s="161"/>
      <c r="AS48" s="163"/>
      <c r="AU48" s="68"/>
      <c r="AV48" s="89">
        <f>IF('Programme du cycle 3'!$G$16="",0,IF(OR('Programme du cycle 3'!$B49=AV$2,'Programme du cycle 3'!$C49=AV$2,'Programme du cycle 3'!$D49=AV$2),'Programme du cycle 3'!$A49,0))</f>
        <v>0</v>
      </c>
      <c r="AW48" s="161"/>
      <c r="AX48" s="163"/>
      <c r="AZ48" s="68"/>
      <c r="BA48" s="89">
        <f>IF('Programme du cycle 3'!$G$17="",0,IF(OR('Programme du cycle 3'!$B49=BA$2,'Programme du cycle 3'!$C49=BA$2,'Programme du cycle 3'!$D49=BA$2),'Programme du cycle 3'!$A49,0))</f>
        <v>0</v>
      </c>
      <c r="BB48" s="161"/>
      <c r="BC48" s="163"/>
      <c r="BE48" s="68"/>
      <c r="BF48" s="89">
        <f>IF('Programme du cycle 3'!$G$18="",0,IF(OR('Programme du cycle 3'!$B49=BF$2,'Programme du cycle 3'!$C49=BF$2,'Programme du cycle 3'!$D49=BF$2),'Programme du cycle 3'!$A49,0))</f>
        <v>0</v>
      </c>
      <c r="BG48" s="161"/>
      <c r="BH48" s="163"/>
      <c r="BJ48" s="68"/>
      <c r="BK48" s="89">
        <f>IF('Programme du cycle 3'!$G$19="",0,IF(OR('Programme du cycle 3'!$B49=BK$2,'Programme du cycle 3'!$C49=BK$2,'Programme du cycle 3'!$D49=BK$2),'Programme du cycle 3'!$A49,0))</f>
        <v>0</v>
      </c>
      <c r="BL48" s="161"/>
      <c r="BM48" s="163"/>
      <c r="BO48" s="68"/>
      <c r="BP48" s="89">
        <f>IF('Programme du cycle 3'!$G$20="",0,IF(OR('Programme du cycle 3'!$B49=BP$2,'Programme du cycle 3'!$C49=BP$2,'Programme du cycle 3'!$D49=BP$2),'Programme du cycle 3'!$A49,0))</f>
        <v>0</v>
      </c>
      <c r="BQ48" s="161"/>
      <c r="BR48" s="163"/>
      <c r="BT48" s="68"/>
      <c r="BU48" s="89">
        <f>IF('Programme du cycle 3'!$G$21="",0,IF(OR('Programme du cycle 3'!$B49=BU$2,'Programme du cycle 3'!$C49=BU$2,'Programme du cycle 3'!$D49=BU$2),'Programme du cycle 3'!$A49,0))</f>
        <v>0</v>
      </c>
      <c r="BV48" s="161"/>
      <c r="BW48" s="163"/>
    </row>
    <row r="49" spans="2:75">
      <c r="B49" s="81"/>
      <c r="C49" s="89">
        <f>IF('Programme du cycle 3'!$G$7="",0,IF(OR('Programme du cycle 3'!$B50=C$2,'Programme du cycle 3'!$C50=C$2,'Programme du cycle 3'!$D50=C$2),'Programme du cycle 3'!$A50,0))</f>
        <v>0</v>
      </c>
      <c r="D49" s="161"/>
      <c r="E49" s="163"/>
      <c r="G49" s="68"/>
      <c r="H49" s="89">
        <f>IF('Programme du cycle 3'!$G$8="",0,IF(OR('Programme du cycle 3'!$B50=H$2,'Programme du cycle 3'!$C50=H$2,'Programme du cycle 3'!$D50=H$2),'Programme du cycle 3'!$A50,0))</f>
        <v>0</v>
      </c>
      <c r="I49" s="161"/>
      <c r="J49" s="163"/>
      <c r="L49" s="68"/>
      <c r="M49" s="89">
        <f>IF('Programme du cycle 3'!$G$9="",0,IF(OR('Programme du cycle 3'!$B50=M$2,'Programme du cycle 3'!$C50=M$2,'Programme du cycle 3'!$D50=M$2),'Programme du cycle 3'!$A50,0))</f>
        <v>0</v>
      </c>
      <c r="N49" s="161"/>
      <c r="O49" s="163"/>
      <c r="Q49" s="68"/>
      <c r="R49" s="89">
        <f>IF('Programme du cycle 3'!$G$10="",0,IF(OR('Programme du cycle 3'!$B50=R$2,'Programme du cycle 3'!$C50=R$2,'Programme du cycle 3'!$D50=R$2),'Programme du cycle 3'!$A50,0))</f>
        <v>0</v>
      </c>
      <c r="S49" s="161"/>
      <c r="T49" s="163"/>
      <c r="V49" s="68"/>
      <c r="W49" s="89">
        <f>IF('Programme du cycle 3'!$G$11="",0,IF(OR('Programme du cycle 3'!$B50=W$2,'Programme du cycle 3'!$C50=W$2,'Programme du cycle 3'!$D50=W$2),'Programme du cycle 3'!$A50,0))</f>
        <v>0</v>
      </c>
      <c r="X49" s="161"/>
      <c r="Y49" s="163"/>
      <c r="AA49" s="68"/>
      <c r="AB49" s="89">
        <f>IF('Programme du cycle 3'!$G$12="",0,IF(OR('Programme du cycle 3'!$B50=AB$2,'Programme du cycle 3'!$C50=AB$2,'Programme du cycle 3'!$D50=AB$2),'Programme du cycle 3'!$A50,0))</f>
        <v>0</v>
      </c>
      <c r="AC49" s="161"/>
      <c r="AD49" s="163"/>
      <c r="AF49" s="68"/>
      <c r="AG49" s="89">
        <f>IF('Programme du cycle 3'!$G$13="",0,IF(OR('Programme du cycle 3'!$B50=AG$2,'Programme du cycle 3'!$C50=AG$2,'Programme du cycle 3'!$D50=AG$2),'Programme du cycle 3'!$A50,0))</f>
        <v>0</v>
      </c>
      <c r="AH49" s="161"/>
      <c r="AI49" s="163"/>
      <c r="AK49" s="68"/>
      <c r="AL49" s="89">
        <f>IF('Programme du cycle 3'!$G$14="",0,IF(OR('Programme du cycle 3'!$B50=AL$2,'Programme du cycle 3'!$C50=AL$2,'Programme du cycle 3'!$D50=AL$2),'Programme du cycle 3'!$A50,0))</f>
        <v>0</v>
      </c>
      <c r="AM49" s="161"/>
      <c r="AN49" s="163"/>
      <c r="AP49" s="68"/>
      <c r="AQ49" s="89">
        <f>IF('Programme du cycle 3'!$G$15="",0,IF(OR('Programme du cycle 3'!$B50=AQ$2,'Programme du cycle 3'!$C50=AQ$2,'Programme du cycle 3'!$D50=AQ$2),'Programme du cycle 3'!$A50,0))</f>
        <v>0</v>
      </c>
      <c r="AR49" s="161"/>
      <c r="AS49" s="163"/>
      <c r="AU49" s="68"/>
      <c r="AV49" s="89">
        <f>IF('Programme du cycle 3'!$G$16="",0,IF(OR('Programme du cycle 3'!$B50=AV$2,'Programme du cycle 3'!$C50=AV$2,'Programme du cycle 3'!$D50=AV$2),'Programme du cycle 3'!$A50,0))</f>
        <v>0</v>
      </c>
      <c r="AW49" s="161"/>
      <c r="AX49" s="163"/>
      <c r="AZ49" s="68"/>
      <c r="BA49" s="89">
        <f>IF('Programme du cycle 3'!$G$17="",0,IF(OR('Programme du cycle 3'!$B50=BA$2,'Programme du cycle 3'!$C50=BA$2,'Programme du cycle 3'!$D50=BA$2),'Programme du cycle 3'!$A50,0))</f>
        <v>0</v>
      </c>
      <c r="BB49" s="161"/>
      <c r="BC49" s="163"/>
      <c r="BE49" s="68"/>
      <c r="BF49" s="89">
        <f>IF('Programme du cycle 3'!$G$18="",0,IF(OR('Programme du cycle 3'!$B50=BF$2,'Programme du cycle 3'!$C50=BF$2,'Programme du cycle 3'!$D50=BF$2),'Programme du cycle 3'!$A50,0))</f>
        <v>0</v>
      </c>
      <c r="BG49" s="161"/>
      <c r="BH49" s="163"/>
      <c r="BJ49" s="68"/>
      <c r="BK49" s="89">
        <f>IF('Programme du cycle 3'!$G$19="",0,IF(OR('Programme du cycle 3'!$B50=BK$2,'Programme du cycle 3'!$C50=BK$2,'Programme du cycle 3'!$D50=BK$2),'Programme du cycle 3'!$A50,0))</f>
        <v>0</v>
      </c>
      <c r="BL49" s="161"/>
      <c r="BM49" s="163"/>
      <c r="BO49" s="68"/>
      <c r="BP49" s="89">
        <f>IF('Programme du cycle 3'!$G$20="",0,IF(OR('Programme du cycle 3'!$B50=BP$2,'Programme du cycle 3'!$C50=BP$2,'Programme du cycle 3'!$D50=BP$2),'Programme du cycle 3'!$A50,0))</f>
        <v>0</v>
      </c>
      <c r="BQ49" s="161"/>
      <c r="BR49" s="163"/>
      <c r="BT49" s="68"/>
      <c r="BU49" s="89">
        <f>IF('Programme du cycle 3'!$G$21="",0,IF(OR('Programme du cycle 3'!$B50=BU$2,'Programme du cycle 3'!$C50=BU$2,'Programme du cycle 3'!$D50=BU$2),'Programme du cycle 3'!$A50,0))</f>
        <v>0</v>
      </c>
      <c r="BV49" s="161"/>
      <c r="BW49" s="163"/>
    </row>
    <row r="50" spans="2:75">
      <c r="B50" s="81"/>
      <c r="C50" s="89">
        <f>IF('Programme du cycle 3'!$G$7="",0,IF(OR('Programme du cycle 3'!$B51=C$2,'Programme du cycle 3'!$C51=C$2,'Programme du cycle 3'!$D51=C$2),'Programme du cycle 3'!$A51,0))</f>
        <v>0</v>
      </c>
      <c r="D50" s="161"/>
      <c r="E50" s="163"/>
      <c r="G50" s="68"/>
      <c r="H50" s="89">
        <f>IF('Programme du cycle 3'!$G$8="",0,IF(OR('Programme du cycle 3'!$B51=H$2,'Programme du cycle 3'!$C51=H$2,'Programme du cycle 3'!$D51=H$2),'Programme du cycle 3'!$A51,0))</f>
        <v>0</v>
      </c>
      <c r="I50" s="161"/>
      <c r="J50" s="163"/>
      <c r="L50" s="68"/>
      <c r="M50" s="89">
        <f>IF('Programme du cycle 3'!$G$9="",0,IF(OR('Programme du cycle 3'!$B51=M$2,'Programme du cycle 3'!$C51=M$2,'Programme du cycle 3'!$D51=M$2),'Programme du cycle 3'!$A51,0))</f>
        <v>0</v>
      </c>
      <c r="N50" s="161"/>
      <c r="O50" s="163"/>
      <c r="Q50" s="68"/>
      <c r="R50" s="89">
        <f>IF('Programme du cycle 3'!$G$10="",0,IF(OR('Programme du cycle 3'!$B51=R$2,'Programme du cycle 3'!$C51=R$2,'Programme du cycle 3'!$D51=R$2),'Programme du cycle 3'!$A51,0))</f>
        <v>0</v>
      </c>
      <c r="S50" s="161"/>
      <c r="T50" s="163"/>
      <c r="V50" s="68"/>
      <c r="W50" s="89">
        <f>IF('Programme du cycle 3'!$G$11="",0,IF(OR('Programme du cycle 3'!$B51=W$2,'Programme du cycle 3'!$C51=W$2,'Programme du cycle 3'!$D51=W$2),'Programme du cycle 3'!$A51,0))</f>
        <v>0</v>
      </c>
      <c r="X50" s="161"/>
      <c r="Y50" s="163"/>
      <c r="AA50" s="68"/>
      <c r="AB50" s="89">
        <f>IF('Programme du cycle 3'!$G$12="",0,IF(OR('Programme du cycle 3'!$B51=AB$2,'Programme du cycle 3'!$C51=AB$2,'Programme du cycle 3'!$D51=AB$2),'Programme du cycle 3'!$A51,0))</f>
        <v>0</v>
      </c>
      <c r="AC50" s="161"/>
      <c r="AD50" s="163"/>
      <c r="AF50" s="68"/>
      <c r="AG50" s="89">
        <f>IF('Programme du cycle 3'!$G$13="",0,IF(OR('Programme du cycle 3'!$B51=AG$2,'Programme du cycle 3'!$C51=AG$2,'Programme du cycle 3'!$D51=AG$2),'Programme du cycle 3'!$A51,0))</f>
        <v>0</v>
      </c>
      <c r="AH50" s="161"/>
      <c r="AI50" s="163"/>
      <c r="AK50" s="68"/>
      <c r="AL50" s="89">
        <f>IF('Programme du cycle 3'!$G$14="",0,IF(OR('Programme du cycle 3'!$B51=AL$2,'Programme du cycle 3'!$C51=AL$2,'Programme du cycle 3'!$D51=AL$2),'Programme du cycle 3'!$A51,0))</f>
        <v>0</v>
      </c>
      <c r="AM50" s="161"/>
      <c r="AN50" s="163"/>
      <c r="AP50" s="68"/>
      <c r="AQ50" s="89">
        <f>IF('Programme du cycle 3'!$G$15="",0,IF(OR('Programme du cycle 3'!$B51=AQ$2,'Programme du cycle 3'!$C51=AQ$2,'Programme du cycle 3'!$D51=AQ$2),'Programme du cycle 3'!$A51,0))</f>
        <v>0</v>
      </c>
      <c r="AR50" s="161"/>
      <c r="AS50" s="163"/>
      <c r="AU50" s="68"/>
      <c r="AV50" s="89">
        <f>IF('Programme du cycle 3'!$G$16="",0,IF(OR('Programme du cycle 3'!$B51=AV$2,'Programme du cycle 3'!$C51=AV$2,'Programme du cycle 3'!$D51=AV$2),'Programme du cycle 3'!$A51,0))</f>
        <v>0</v>
      </c>
      <c r="AW50" s="161"/>
      <c r="AX50" s="163"/>
      <c r="AZ50" s="68"/>
      <c r="BA50" s="89">
        <f>IF('Programme du cycle 3'!$G$17="",0,IF(OR('Programme du cycle 3'!$B51=BA$2,'Programme du cycle 3'!$C51=BA$2,'Programme du cycle 3'!$D51=BA$2),'Programme du cycle 3'!$A51,0))</f>
        <v>0</v>
      </c>
      <c r="BB50" s="161"/>
      <c r="BC50" s="163"/>
      <c r="BE50" s="68"/>
      <c r="BF50" s="89">
        <f>IF('Programme du cycle 3'!$G$18="",0,IF(OR('Programme du cycle 3'!$B51=BF$2,'Programme du cycle 3'!$C51=BF$2,'Programme du cycle 3'!$D51=BF$2),'Programme du cycle 3'!$A51,0))</f>
        <v>0</v>
      </c>
      <c r="BG50" s="161"/>
      <c r="BH50" s="163"/>
      <c r="BJ50" s="68"/>
      <c r="BK50" s="89">
        <f>IF('Programme du cycle 3'!$G$19="",0,IF(OR('Programme du cycle 3'!$B51=BK$2,'Programme du cycle 3'!$C51=BK$2,'Programme du cycle 3'!$D51=BK$2),'Programme du cycle 3'!$A51,0))</f>
        <v>0</v>
      </c>
      <c r="BL50" s="161"/>
      <c r="BM50" s="163"/>
      <c r="BO50" s="68"/>
      <c r="BP50" s="89">
        <f>IF('Programme du cycle 3'!$G$20="",0,IF(OR('Programme du cycle 3'!$B51=BP$2,'Programme du cycle 3'!$C51=BP$2,'Programme du cycle 3'!$D51=BP$2),'Programme du cycle 3'!$A51,0))</f>
        <v>0</v>
      </c>
      <c r="BQ50" s="161"/>
      <c r="BR50" s="163"/>
      <c r="BT50" s="68"/>
      <c r="BU50" s="89">
        <f>IF('Programme du cycle 3'!$G$21="",0,IF(OR('Programme du cycle 3'!$B51=BU$2,'Programme du cycle 3'!$C51=BU$2,'Programme du cycle 3'!$D51=BU$2),'Programme du cycle 3'!$A51,0))</f>
        <v>0</v>
      </c>
      <c r="BV50" s="161"/>
      <c r="BW50" s="163"/>
    </row>
    <row r="51" spans="2:75">
      <c r="B51" s="81"/>
      <c r="C51" s="89">
        <f>IF('Programme du cycle 3'!$G$7="",0,IF(OR('Programme du cycle 3'!$B52=C$2,'Programme du cycle 3'!$C52=C$2,'Programme du cycle 3'!$D52=C$2),'Programme du cycle 3'!$A52,0))</f>
        <v>0</v>
      </c>
      <c r="D51" s="161"/>
      <c r="E51" s="163"/>
      <c r="G51" s="68"/>
      <c r="H51" s="89">
        <f>IF('Programme du cycle 3'!$G$8="",0,IF(OR('Programme du cycle 3'!$B52=H$2,'Programme du cycle 3'!$C52=H$2,'Programme du cycle 3'!$D52=H$2),'Programme du cycle 3'!$A52,0))</f>
        <v>0</v>
      </c>
      <c r="I51" s="161"/>
      <c r="J51" s="163"/>
      <c r="L51" s="68"/>
      <c r="M51" s="89">
        <f>IF('Programme du cycle 3'!$G$9="",0,IF(OR('Programme du cycle 3'!$B52=M$2,'Programme du cycle 3'!$C52=M$2,'Programme du cycle 3'!$D52=M$2),'Programme du cycle 3'!$A52,0))</f>
        <v>0</v>
      </c>
      <c r="N51" s="161"/>
      <c r="O51" s="163"/>
      <c r="Q51" s="68"/>
      <c r="R51" s="89">
        <f>IF('Programme du cycle 3'!$G$10="",0,IF(OR('Programme du cycle 3'!$B52=R$2,'Programme du cycle 3'!$C52=R$2,'Programme du cycle 3'!$D52=R$2),'Programme du cycle 3'!$A52,0))</f>
        <v>0</v>
      </c>
      <c r="S51" s="161"/>
      <c r="T51" s="163"/>
      <c r="V51" s="68"/>
      <c r="W51" s="89">
        <f>IF('Programme du cycle 3'!$G$11="",0,IF(OR('Programme du cycle 3'!$B52=W$2,'Programme du cycle 3'!$C52=W$2,'Programme du cycle 3'!$D52=W$2),'Programme du cycle 3'!$A52,0))</f>
        <v>0</v>
      </c>
      <c r="X51" s="161"/>
      <c r="Y51" s="163"/>
      <c r="AA51" s="68"/>
      <c r="AB51" s="89">
        <f>IF('Programme du cycle 3'!$G$12="",0,IF(OR('Programme du cycle 3'!$B52=AB$2,'Programme du cycle 3'!$C52=AB$2,'Programme du cycle 3'!$D52=AB$2),'Programme du cycle 3'!$A52,0))</f>
        <v>0</v>
      </c>
      <c r="AC51" s="161"/>
      <c r="AD51" s="163"/>
      <c r="AF51" s="68"/>
      <c r="AG51" s="89">
        <f>IF('Programme du cycle 3'!$G$13="",0,IF(OR('Programme du cycle 3'!$B52=AG$2,'Programme du cycle 3'!$C52=AG$2,'Programme du cycle 3'!$D52=AG$2),'Programme du cycle 3'!$A52,0))</f>
        <v>0</v>
      </c>
      <c r="AH51" s="161"/>
      <c r="AI51" s="163"/>
      <c r="AK51" s="68"/>
      <c r="AL51" s="89">
        <f>IF('Programme du cycle 3'!$G$14="",0,IF(OR('Programme du cycle 3'!$B52=AL$2,'Programme du cycle 3'!$C52=AL$2,'Programme du cycle 3'!$D52=AL$2),'Programme du cycle 3'!$A52,0))</f>
        <v>0</v>
      </c>
      <c r="AM51" s="161"/>
      <c r="AN51" s="163"/>
      <c r="AP51" s="68"/>
      <c r="AQ51" s="89">
        <f>IF('Programme du cycle 3'!$G$15="",0,IF(OR('Programme du cycle 3'!$B52=AQ$2,'Programme du cycle 3'!$C52=AQ$2,'Programme du cycle 3'!$D52=AQ$2),'Programme du cycle 3'!$A52,0))</f>
        <v>0</v>
      </c>
      <c r="AR51" s="161"/>
      <c r="AS51" s="163"/>
      <c r="AU51" s="68"/>
      <c r="AV51" s="89">
        <f>IF('Programme du cycle 3'!$G$16="",0,IF(OR('Programme du cycle 3'!$B52=AV$2,'Programme du cycle 3'!$C52=AV$2,'Programme du cycle 3'!$D52=AV$2),'Programme du cycle 3'!$A52,0))</f>
        <v>0</v>
      </c>
      <c r="AW51" s="161"/>
      <c r="AX51" s="163"/>
      <c r="AZ51" s="68"/>
      <c r="BA51" s="89">
        <f>IF('Programme du cycle 3'!$G$17="",0,IF(OR('Programme du cycle 3'!$B52=BA$2,'Programme du cycle 3'!$C52=BA$2,'Programme du cycle 3'!$D52=BA$2),'Programme du cycle 3'!$A52,0))</f>
        <v>0</v>
      </c>
      <c r="BB51" s="161"/>
      <c r="BC51" s="163"/>
      <c r="BE51" s="68"/>
      <c r="BF51" s="89">
        <f>IF('Programme du cycle 3'!$G$18="",0,IF(OR('Programme du cycle 3'!$B52=BF$2,'Programme du cycle 3'!$C52=BF$2,'Programme du cycle 3'!$D52=BF$2),'Programme du cycle 3'!$A52,0))</f>
        <v>0</v>
      </c>
      <c r="BG51" s="161"/>
      <c r="BH51" s="163"/>
      <c r="BJ51" s="68"/>
      <c r="BK51" s="89">
        <f>IF('Programme du cycle 3'!$G$19="",0,IF(OR('Programme du cycle 3'!$B52=BK$2,'Programme du cycle 3'!$C52=BK$2,'Programme du cycle 3'!$D52=BK$2),'Programme du cycle 3'!$A52,0))</f>
        <v>0</v>
      </c>
      <c r="BL51" s="161"/>
      <c r="BM51" s="163"/>
      <c r="BO51" s="68"/>
      <c r="BP51" s="89">
        <f>IF('Programme du cycle 3'!$G$20="",0,IF(OR('Programme du cycle 3'!$B52=BP$2,'Programme du cycle 3'!$C52=BP$2,'Programme du cycle 3'!$D52=BP$2),'Programme du cycle 3'!$A52,0))</f>
        <v>0</v>
      </c>
      <c r="BQ51" s="161"/>
      <c r="BR51" s="163"/>
      <c r="BT51" s="68"/>
      <c r="BU51" s="89">
        <f>IF('Programme du cycle 3'!$G$21="",0,IF(OR('Programme du cycle 3'!$B52=BU$2,'Programme du cycle 3'!$C52=BU$2,'Programme du cycle 3'!$D52=BU$2),'Programme du cycle 3'!$A52,0))</f>
        <v>0</v>
      </c>
      <c r="BV51" s="161"/>
      <c r="BW51" s="163"/>
    </row>
    <row r="52" spans="2:75">
      <c r="B52" s="81"/>
      <c r="C52" s="89">
        <f>IF('Programme du cycle 3'!$G$7="",0,IF(OR('Programme du cycle 3'!$B53=C$2,'Programme du cycle 3'!$C53=C$2,'Programme du cycle 3'!$D53=C$2),'Programme du cycle 3'!$A53,0))</f>
        <v>0</v>
      </c>
      <c r="D52" s="161"/>
      <c r="E52" s="163"/>
      <c r="G52" s="68"/>
      <c r="H52" s="89">
        <f>IF('Programme du cycle 3'!$G$8="",0,IF(OR('Programme du cycle 3'!$B53=H$2,'Programme du cycle 3'!$C53=H$2,'Programme du cycle 3'!$D53=H$2),'Programme du cycle 3'!$A53,0))</f>
        <v>0</v>
      </c>
      <c r="I52" s="161"/>
      <c r="J52" s="163"/>
      <c r="L52" s="68"/>
      <c r="M52" s="89">
        <f>IF('Programme du cycle 3'!$G$9="",0,IF(OR('Programme du cycle 3'!$B53=M$2,'Programme du cycle 3'!$C53=M$2,'Programme du cycle 3'!$D53=M$2),'Programme du cycle 3'!$A53,0))</f>
        <v>0</v>
      </c>
      <c r="N52" s="161"/>
      <c r="O52" s="163"/>
      <c r="Q52" s="68"/>
      <c r="R52" s="89">
        <f>IF('Programme du cycle 3'!$G$10="",0,IF(OR('Programme du cycle 3'!$B53=R$2,'Programme du cycle 3'!$C53=R$2,'Programme du cycle 3'!$D53=R$2),'Programme du cycle 3'!$A53,0))</f>
        <v>0</v>
      </c>
      <c r="S52" s="161"/>
      <c r="T52" s="163"/>
      <c r="V52" s="68"/>
      <c r="W52" s="89">
        <f>IF('Programme du cycle 3'!$G$11="",0,IF(OR('Programme du cycle 3'!$B53=W$2,'Programme du cycle 3'!$C53=W$2,'Programme du cycle 3'!$D53=W$2),'Programme du cycle 3'!$A53,0))</f>
        <v>0</v>
      </c>
      <c r="X52" s="161"/>
      <c r="Y52" s="163"/>
      <c r="AA52" s="68"/>
      <c r="AB52" s="89">
        <f>IF('Programme du cycle 3'!$G$12="",0,IF(OR('Programme du cycle 3'!$B53=AB$2,'Programme du cycle 3'!$C53=AB$2,'Programme du cycle 3'!$D53=AB$2),'Programme du cycle 3'!$A53,0))</f>
        <v>0</v>
      </c>
      <c r="AC52" s="161"/>
      <c r="AD52" s="163"/>
      <c r="AF52" s="68"/>
      <c r="AG52" s="89">
        <f>IF('Programme du cycle 3'!$G$13="",0,IF(OR('Programme du cycle 3'!$B53=AG$2,'Programme du cycle 3'!$C53=AG$2,'Programme du cycle 3'!$D53=AG$2),'Programme du cycle 3'!$A53,0))</f>
        <v>0</v>
      </c>
      <c r="AH52" s="161"/>
      <c r="AI52" s="163"/>
      <c r="AK52" s="68"/>
      <c r="AL52" s="89">
        <f>IF('Programme du cycle 3'!$G$14="",0,IF(OR('Programme du cycle 3'!$B53=AL$2,'Programme du cycle 3'!$C53=AL$2,'Programme du cycle 3'!$D53=AL$2),'Programme du cycle 3'!$A53,0))</f>
        <v>0</v>
      </c>
      <c r="AM52" s="161"/>
      <c r="AN52" s="163"/>
      <c r="AP52" s="68"/>
      <c r="AQ52" s="89">
        <f>IF('Programme du cycle 3'!$G$15="",0,IF(OR('Programme du cycle 3'!$B53=AQ$2,'Programme du cycle 3'!$C53=AQ$2,'Programme du cycle 3'!$D53=AQ$2),'Programme du cycle 3'!$A53,0))</f>
        <v>0</v>
      </c>
      <c r="AR52" s="161"/>
      <c r="AS52" s="163"/>
      <c r="AU52" s="68"/>
      <c r="AV52" s="89">
        <f>IF('Programme du cycle 3'!$G$16="",0,IF(OR('Programme du cycle 3'!$B53=AV$2,'Programme du cycle 3'!$C53=AV$2,'Programme du cycle 3'!$D53=AV$2),'Programme du cycle 3'!$A53,0))</f>
        <v>0</v>
      </c>
      <c r="AW52" s="161"/>
      <c r="AX52" s="163"/>
      <c r="AZ52" s="68"/>
      <c r="BA52" s="89">
        <f>IF('Programme du cycle 3'!$G$17="",0,IF(OR('Programme du cycle 3'!$B53=BA$2,'Programme du cycle 3'!$C53=BA$2,'Programme du cycle 3'!$D53=BA$2),'Programme du cycle 3'!$A53,0))</f>
        <v>0</v>
      </c>
      <c r="BB52" s="161"/>
      <c r="BC52" s="163"/>
      <c r="BE52" s="68"/>
      <c r="BF52" s="89">
        <f>IF('Programme du cycle 3'!$G$18="",0,IF(OR('Programme du cycle 3'!$B53=BF$2,'Programme du cycle 3'!$C53=BF$2,'Programme du cycle 3'!$D53=BF$2),'Programme du cycle 3'!$A53,0))</f>
        <v>0</v>
      </c>
      <c r="BG52" s="161"/>
      <c r="BH52" s="163"/>
      <c r="BJ52" s="68"/>
      <c r="BK52" s="89">
        <f>IF('Programme du cycle 3'!$G$19="",0,IF(OR('Programme du cycle 3'!$B53=BK$2,'Programme du cycle 3'!$C53=BK$2,'Programme du cycle 3'!$D53=BK$2),'Programme du cycle 3'!$A53,0))</f>
        <v>0</v>
      </c>
      <c r="BL52" s="161"/>
      <c r="BM52" s="163"/>
      <c r="BO52" s="68"/>
      <c r="BP52" s="89">
        <f>IF('Programme du cycle 3'!$G$20="",0,IF(OR('Programme du cycle 3'!$B53=BP$2,'Programme du cycle 3'!$C53=BP$2,'Programme du cycle 3'!$D53=BP$2),'Programme du cycle 3'!$A53,0))</f>
        <v>0</v>
      </c>
      <c r="BQ52" s="161"/>
      <c r="BR52" s="163"/>
      <c r="BT52" s="68"/>
      <c r="BU52" s="89">
        <f>IF('Programme du cycle 3'!$G$21="",0,IF(OR('Programme du cycle 3'!$B53=BU$2,'Programme du cycle 3'!$C53=BU$2,'Programme du cycle 3'!$D53=BU$2),'Programme du cycle 3'!$A53,0))</f>
        <v>0</v>
      </c>
      <c r="BV52" s="161"/>
      <c r="BW52" s="163"/>
    </row>
    <row r="53" spans="2:75">
      <c r="B53" s="81"/>
      <c r="C53" s="89">
        <f>IF('Programme du cycle 3'!$G$7="",0,IF(OR('Programme du cycle 3'!$B54=C$2,'Programme du cycle 3'!$C54=C$2,'Programme du cycle 3'!$D54=C$2),'Programme du cycle 3'!$A54,0))</f>
        <v>0</v>
      </c>
      <c r="D53" s="161"/>
      <c r="E53" s="163"/>
      <c r="G53" s="68"/>
      <c r="H53" s="89">
        <f>IF('Programme du cycle 3'!$G$8="",0,IF(OR('Programme du cycle 3'!$B54=H$2,'Programme du cycle 3'!$C54=H$2,'Programme du cycle 3'!$D54=H$2),'Programme du cycle 3'!$A54,0))</f>
        <v>0</v>
      </c>
      <c r="I53" s="161"/>
      <c r="J53" s="163"/>
      <c r="L53" s="68"/>
      <c r="M53" s="89">
        <f>IF('Programme du cycle 3'!$G$9="",0,IF(OR('Programme du cycle 3'!$B54=M$2,'Programme du cycle 3'!$C54=M$2,'Programme du cycle 3'!$D54=M$2),'Programme du cycle 3'!$A54,0))</f>
        <v>0</v>
      </c>
      <c r="N53" s="161"/>
      <c r="O53" s="163"/>
      <c r="Q53" s="68"/>
      <c r="R53" s="89">
        <f>IF('Programme du cycle 3'!$G$10="",0,IF(OR('Programme du cycle 3'!$B54=R$2,'Programme du cycle 3'!$C54=R$2,'Programme du cycle 3'!$D54=R$2),'Programme du cycle 3'!$A54,0))</f>
        <v>0</v>
      </c>
      <c r="S53" s="161"/>
      <c r="T53" s="163"/>
      <c r="V53" s="68"/>
      <c r="W53" s="89">
        <f>IF('Programme du cycle 3'!$G$11="",0,IF(OR('Programme du cycle 3'!$B54=W$2,'Programme du cycle 3'!$C54=W$2,'Programme du cycle 3'!$D54=W$2),'Programme du cycle 3'!$A54,0))</f>
        <v>0</v>
      </c>
      <c r="X53" s="161"/>
      <c r="Y53" s="163"/>
      <c r="AA53" s="68"/>
      <c r="AB53" s="89">
        <f>IF('Programme du cycle 3'!$G$12="",0,IF(OR('Programme du cycle 3'!$B54=AB$2,'Programme du cycle 3'!$C54=AB$2,'Programme du cycle 3'!$D54=AB$2),'Programme du cycle 3'!$A54,0))</f>
        <v>0</v>
      </c>
      <c r="AC53" s="161"/>
      <c r="AD53" s="163"/>
      <c r="AF53" s="68"/>
      <c r="AG53" s="89">
        <f>IF('Programme du cycle 3'!$G$13="",0,IF(OR('Programme du cycle 3'!$B54=AG$2,'Programme du cycle 3'!$C54=AG$2,'Programme du cycle 3'!$D54=AG$2),'Programme du cycle 3'!$A54,0))</f>
        <v>0</v>
      </c>
      <c r="AH53" s="161"/>
      <c r="AI53" s="163"/>
      <c r="AK53" s="68"/>
      <c r="AL53" s="89">
        <f>IF('Programme du cycle 3'!$G$14="",0,IF(OR('Programme du cycle 3'!$B54=AL$2,'Programme du cycle 3'!$C54=AL$2,'Programme du cycle 3'!$D54=AL$2),'Programme du cycle 3'!$A54,0))</f>
        <v>0</v>
      </c>
      <c r="AM53" s="161"/>
      <c r="AN53" s="163"/>
      <c r="AP53" s="68"/>
      <c r="AQ53" s="89">
        <f>IF('Programme du cycle 3'!$G$15="",0,IF(OR('Programme du cycle 3'!$B54=AQ$2,'Programme du cycle 3'!$C54=AQ$2,'Programme du cycle 3'!$D54=AQ$2),'Programme du cycle 3'!$A54,0))</f>
        <v>0</v>
      </c>
      <c r="AR53" s="161"/>
      <c r="AS53" s="163"/>
      <c r="AU53" s="68"/>
      <c r="AV53" s="89">
        <f>IF('Programme du cycle 3'!$G$16="",0,IF(OR('Programme du cycle 3'!$B54=AV$2,'Programme du cycle 3'!$C54=AV$2,'Programme du cycle 3'!$D54=AV$2),'Programme du cycle 3'!$A54,0))</f>
        <v>0</v>
      </c>
      <c r="AW53" s="161"/>
      <c r="AX53" s="163"/>
      <c r="AZ53" s="68"/>
      <c r="BA53" s="89">
        <f>IF('Programme du cycle 3'!$G$17="",0,IF(OR('Programme du cycle 3'!$B54=BA$2,'Programme du cycle 3'!$C54=BA$2,'Programme du cycle 3'!$D54=BA$2),'Programme du cycle 3'!$A54,0))</f>
        <v>0</v>
      </c>
      <c r="BB53" s="161"/>
      <c r="BC53" s="163"/>
      <c r="BE53" s="68"/>
      <c r="BF53" s="89">
        <f>IF('Programme du cycle 3'!$G$18="",0,IF(OR('Programme du cycle 3'!$B54=BF$2,'Programme du cycle 3'!$C54=BF$2,'Programme du cycle 3'!$D54=BF$2),'Programme du cycle 3'!$A54,0))</f>
        <v>0</v>
      </c>
      <c r="BG53" s="161"/>
      <c r="BH53" s="163"/>
      <c r="BJ53" s="68"/>
      <c r="BK53" s="89">
        <f>IF('Programme du cycle 3'!$G$19="",0,IF(OR('Programme du cycle 3'!$B54=BK$2,'Programme du cycle 3'!$C54=BK$2,'Programme du cycle 3'!$D54=BK$2),'Programme du cycle 3'!$A54,0))</f>
        <v>0</v>
      </c>
      <c r="BL53" s="161"/>
      <c r="BM53" s="163"/>
      <c r="BO53" s="68"/>
      <c r="BP53" s="89">
        <f>IF('Programme du cycle 3'!$G$20="",0,IF(OR('Programme du cycle 3'!$B54=BP$2,'Programme du cycle 3'!$C54=BP$2,'Programme du cycle 3'!$D54=BP$2),'Programme du cycle 3'!$A54,0))</f>
        <v>0</v>
      </c>
      <c r="BQ53" s="161"/>
      <c r="BR53" s="163"/>
      <c r="BT53" s="68"/>
      <c r="BU53" s="89">
        <f>IF('Programme du cycle 3'!$G$21="",0,IF(OR('Programme du cycle 3'!$B54=BU$2,'Programme du cycle 3'!$C54=BU$2,'Programme du cycle 3'!$D54=BU$2),'Programme du cycle 3'!$A54,0))</f>
        <v>0</v>
      </c>
      <c r="BV53" s="161"/>
      <c r="BW53" s="163"/>
    </row>
    <row r="54" spans="2:75">
      <c r="B54" s="81"/>
      <c r="C54" s="89">
        <f>IF('Programme du cycle 3'!$G$7="",0,IF(OR('Programme du cycle 3'!$B55=C$2,'Programme du cycle 3'!$C55=C$2,'Programme du cycle 3'!$D55=C$2),'Programme du cycle 3'!$A55,0))</f>
        <v>0</v>
      </c>
      <c r="D54" s="161"/>
      <c r="E54" s="163"/>
      <c r="G54" s="68"/>
      <c r="H54" s="89">
        <f>IF('Programme du cycle 3'!$G$8="",0,IF(OR('Programme du cycle 3'!$B55=H$2,'Programme du cycle 3'!$C55=H$2,'Programme du cycle 3'!$D55=H$2),'Programme du cycle 3'!$A55,0))</f>
        <v>0</v>
      </c>
      <c r="I54" s="161"/>
      <c r="J54" s="163"/>
      <c r="L54" s="68"/>
      <c r="M54" s="89">
        <f>IF('Programme du cycle 3'!$G$9="",0,IF(OR('Programme du cycle 3'!$B55=M$2,'Programme du cycle 3'!$C55=M$2,'Programme du cycle 3'!$D55=M$2),'Programme du cycle 3'!$A55,0))</f>
        <v>0</v>
      </c>
      <c r="N54" s="161"/>
      <c r="O54" s="163"/>
      <c r="Q54" s="68"/>
      <c r="R54" s="89">
        <f>IF('Programme du cycle 3'!$G$10="",0,IF(OR('Programme du cycle 3'!$B55=R$2,'Programme du cycle 3'!$C55=R$2,'Programme du cycle 3'!$D55=R$2),'Programme du cycle 3'!$A55,0))</f>
        <v>0</v>
      </c>
      <c r="S54" s="161"/>
      <c r="T54" s="163"/>
      <c r="V54" s="68"/>
      <c r="W54" s="89">
        <f>IF('Programme du cycle 3'!$G$11="",0,IF(OR('Programme du cycle 3'!$B55=W$2,'Programme du cycle 3'!$C55=W$2,'Programme du cycle 3'!$D55=W$2),'Programme du cycle 3'!$A55,0))</f>
        <v>0</v>
      </c>
      <c r="X54" s="161"/>
      <c r="Y54" s="163"/>
      <c r="AA54" s="68"/>
      <c r="AB54" s="89">
        <f>IF('Programme du cycle 3'!$G$12="",0,IF(OR('Programme du cycle 3'!$B55=AB$2,'Programme du cycle 3'!$C55=AB$2,'Programme du cycle 3'!$D55=AB$2),'Programme du cycle 3'!$A55,0))</f>
        <v>0</v>
      </c>
      <c r="AC54" s="161"/>
      <c r="AD54" s="163"/>
      <c r="AF54" s="68"/>
      <c r="AG54" s="89">
        <f>IF('Programme du cycle 3'!$G$13="",0,IF(OR('Programme du cycle 3'!$B55=AG$2,'Programme du cycle 3'!$C55=AG$2,'Programme du cycle 3'!$D55=AG$2),'Programme du cycle 3'!$A55,0))</f>
        <v>0</v>
      </c>
      <c r="AH54" s="161"/>
      <c r="AI54" s="163"/>
      <c r="AK54" s="68"/>
      <c r="AL54" s="89">
        <f>IF('Programme du cycle 3'!$G$14="",0,IF(OR('Programme du cycle 3'!$B55=AL$2,'Programme du cycle 3'!$C55=AL$2,'Programme du cycle 3'!$D55=AL$2),'Programme du cycle 3'!$A55,0))</f>
        <v>0</v>
      </c>
      <c r="AM54" s="161"/>
      <c r="AN54" s="163"/>
      <c r="AP54" s="68"/>
      <c r="AQ54" s="89">
        <f>IF('Programme du cycle 3'!$G$15="",0,IF(OR('Programme du cycle 3'!$B55=AQ$2,'Programme du cycle 3'!$C55=AQ$2,'Programme du cycle 3'!$D55=AQ$2),'Programme du cycle 3'!$A55,0))</f>
        <v>0</v>
      </c>
      <c r="AR54" s="161"/>
      <c r="AS54" s="163"/>
      <c r="AU54" s="68"/>
      <c r="AV54" s="89">
        <f>IF('Programme du cycle 3'!$G$16="",0,IF(OR('Programme du cycle 3'!$B55=AV$2,'Programme du cycle 3'!$C55=AV$2,'Programme du cycle 3'!$D55=AV$2),'Programme du cycle 3'!$A55,0))</f>
        <v>0</v>
      </c>
      <c r="AW54" s="161"/>
      <c r="AX54" s="163"/>
      <c r="AZ54" s="68"/>
      <c r="BA54" s="89">
        <f>IF('Programme du cycle 3'!$G$17="",0,IF(OR('Programme du cycle 3'!$B55=BA$2,'Programme du cycle 3'!$C55=BA$2,'Programme du cycle 3'!$D55=BA$2),'Programme du cycle 3'!$A55,0))</f>
        <v>0</v>
      </c>
      <c r="BB54" s="161"/>
      <c r="BC54" s="163"/>
      <c r="BE54" s="68"/>
      <c r="BF54" s="89">
        <f>IF('Programme du cycle 3'!$G$18="",0,IF(OR('Programme du cycle 3'!$B55=BF$2,'Programme du cycle 3'!$C55=BF$2,'Programme du cycle 3'!$D55=BF$2),'Programme du cycle 3'!$A55,0))</f>
        <v>0</v>
      </c>
      <c r="BG54" s="161"/>
      <c r="BH54" s="163"/>
      <c r="BJ54" s="68"/>
      <c r="BK54" s="89">
        <f>IF('Programme du cycle 3'!$G$19="",0,IF(OR('Programme du cycle 3'!$B55=BK$2,'Programme du cycle 3'!$C55=BK$2,'Programme du cycle 3'!$D55=BK$2),'Programme du cycle 3'!$A55,0))</f>
        <v>0</v>
      </c>
      <c r="BL54" s="161"/>
      <c r="BM54" s="163"/>
      <c r="BO54" s="68"/>
      <c r="BP54" s="89">
        <f>IF('Programme du cycle 3'!$G$20="",0,IF(OR('Programme du cycle 3'!$B55=BP$2,'Programme du cycle 3'!$C55=BP$2,'Programme du cycle 3'!$D55=BP$2),'Programme du cycle 3'!$A55,0))</f>
        <v>0</v>
      </c>
      <c r="BQ54" s="161"/>
      <c r="BR54" s="163"/>
      <c r="BT54" s="68"/>
      <c r="BU54" s="89">
        <f>IF('Programme du cycle 3'!$G$21="",0,IF(OR('Programme du cycle 3'!$B55=BU$2,'Programme du cycle 3'!$C55=BU$2,'Programme du cycle 3'!$D55=BU$2),'Programme du cycle 3'!$A55,0))</f>
        <v>0</v>
      </c>
      <c r="BV54" s="161"/>
      <c r="BW54" s="163"/>
    </row>
    <row r="55" spans="2:75">
      <c r="B55" s="81"/>
      <c r="C55" s="89">
        <f>IF('Programme du cycle 3'!$G$7="",0,IF(OR('Programme du cycle 3'!$B56=C$2,'Programme du cycle 3'!$C56=C$2,'Programme du cycle 3'!$D56=C$2),'Programme du cycle 3'!$A56,0))</f>
        <v>0</v>
      </c>
      <c r="D55" s="161"/>
      <c r="E55" s="163"/>
      <c r="G55" s="68"/>
      <c r="H55" s="89">
        <f>IF('Programme du cycle 3'!$G$8="",0,IF(OR('Programme du cycle 3'!$B56=H$2,'Programme du cycle 3'!$C56=H$2,'Programme du cycle 3'!$D56=H$2),'Programme du cycle 3'!$A56,0))</f>
        <v>0</v>
      </c>
      <c r="I55" s="161"/>
      <c r="J55" s="163"/>
      <c r="L55" s="68"/>
      <c r="M55" s="89">
        <f>IF('Programme du cycle 3'!$G$9="",0,IF(OR('Programme du cycle 3'!$B56=M$2,'Programme du cycle 3'!$C56=M$2,'Programme du cycle 3'!$D56=M$2),'Programme du cycle 3'!$A56,0))</f>
        <v>0</v>
      </c>
      <c r="N55" s="161"/>
      <c r="O55" s="163"/>
      <c r="Q55" s="68"/>
      <c r="R55" s="89">
        <f>IF('Programme du cycle 3'!$G$10="",0,IF(OR('Programme du cycle 3'!$B56=R$2,'Programme du cycle 3'!$C56=R$2,'Programme du cycle 3'!$D56=R$2),'Programme du cycle 3'!$A56,0))</f>
        <v>0</v>
      </c>
      <c r="S55" s="161"/>
      <c r="T55" s="163"/>
      <c r="V55" s="68"/>
      <c r="W55" s="89">
        <f>IF('Programme du cycle 3'!$G$11="",0,IF(OR('Programme du cycle 3'!$B56=W$2,'Programme du cycle 3'!$C56=W$2,'Programme du cycle 3'!$D56=W$2),'Programme du cycle 3'!$A56,0))</f>
        <v>0</v>
      </c>
      <c r="X55" s="161"/>
      <c r="Y55" s="163"/>
      <c r="AA55" s="68"/>
      <c r="AB55" s="89">
        <f>IF('Programme du cycle 3'!$G$12="",0,IF(OR('Programme du cycle 3'!$B56=AB$2,'Programme du cycle 3'!$C56=AB$2,'Programme du cycle 3'!$D56=AB$2),'Programme du cycle 3'!$A56,0))</f>
        <v>0</v>
      </c>
      <c r="AC55" s="161"/>
      <c r="AD55" s="163"/>
      <c r="AF55" s="68"/>
      <c r="AG55" s="89">
        <f>IF('Programme du cycle 3'!$G$13="",0,IF(OR('Programme du cycle 3'!$B56=AG$2,'Programme du cycle 3'!$C56=AG$2,'Programme du cycle 3'!$D56=AG$2),'Programme du cycle 3'!$A56,0))</f>
        <v>0</v>
      </c>
      <c r="AH55" s="161"/>
      <c r="AI55" s="163"/>
      <c r="AK55" s="68"/>
      <c r="AL55" s="89">
        <f>IF('Programme du cycle 3'!$G$14="",0,IF(OR('Programme du cycle 3'!$B56=AL$2,'Programme du cycle 3'!$C56=AL$2,'Programme du cycle 3'!$D56=AL$2),'Programme du cycle 3'!$A56,0))</f>
        <v>0</v>
      </c>
      <c r="AM55" s="161"/>
      <c r="AN55" s="163"/>
      <c r="AP55" s="68"/>
      <c r="AQ55" s="89">
        <f>IF('Programme du cycle 3'!$G$15="",0,IF(OR('Programme du cycle 3'!$B56=AQ$2,'Programme du cycle 3'!$C56=AQ$2,'Programme du cycle 3'!$D56=AQ$2),'Programme du cycle 3'!$A56,0))</f>
        <v>0</v>
      </c>
      <c r="AR55" s="161"/>
      <c r="AS55" s="163"/>
      <c r="AU55" s="68"/>
      <c r="AV55" s="89">
        <f>IF('Programme du cycle 3'!$G$16="",0,IF(OR('Programme du cycle 3'!$B56=AV$2,'Programme du cycle 3'!$C56=AV$2,'Programme du cycle 3'!$D56=AV$2),'Programme du cycle 3'!$A56,0))</f>
        <v>0</v>
      </c>
      <c r="AW55" s="161"/>
      <c r="AX55" s="163"/>
      <c r="AZ55" s="68"/>
      <c r="BA55" s="89">
        <f>IF('Programme du cycle 3'!$G$17="",0,IF(OR('Programme du cycle 3'!$B56=BA$2,'Programme du cycle 3'!$C56=BA$2,'Programme du cycle 3'!$D56=BA$2),'Programme du cycle 3'!$A56,0))</f>
        <v>0</v>
      </c>
      <c r="BB55" s="161"/>
      <c r="BC55" s="163"/>
      <c r="BE55" s="68"/>
      <c r="BF55" s="89">
        <f>IF('Programme du cycle 3'!$G$18="",0,IF(OR('Programme du cycle 3'!$B56=BF$2,'Programme du cycle 3'!$C56=BF$2,'Programme du cycle 3'!$D56=BF$2),'Programme du cycle 3'!$A56,0))</f>
        <v>0</v>
      </c>
      <c r="BG55" s="161"/>
      <c r="BH55" s="163"/>
      <c r="BJ55" s="68"/>
      <c r="BK55" s="89">
        <f>IF('Programme du cycle 3'!$G$19="",0,IF(OR('Programme du cycle 3'!$B56=BK$2,'Programme du cycle 3'!$C56=BK$2,'Programme du cycle 3'!$D56=BK$2),'Programme du cycle 3'!$A56,0))</f>
        <v>0</v>
      </c>
      <c r="BL55" s="161"/>
      <c r="BM55" s="163"/>
      <c r="BO55" s="68"/>
      <c r="BP55" s="89">
        <f>IF('Programme du cycle 3'!$G$20="",0,IF(OR('Programme du cycle 3'!$B56=BP$2,'Programme du cycle 3'!$C56=BP$2,'Programme du cycle 3'!$D56=BP$2),'Programme du cycle 3'!$A56,0))</f>
        <v>0</v>
      </c>
      <c r="BQ55" s="161"/>
      <c r="BR55" s="163"/>
      <c r="BT55" s="68"/>
      <c r="BU55" s="89">
        <f>IF('Programme du cycle 3'!$G$21="",0,IF(OR('Programme du cycle 3'!$B56=BU$2,'Programme du cycle 3'!$C56=BU$2,'Programme du cycle 3'!$D56=BU$2),'Programme du cycle 3'!$A56,0))</f>
        <v>0</v>
      </c>
      <c r="BV55" s="161"/>
      <c r="BW55" s="163"/>
    </row>
    <row r="56" spans="2:75">
      <c r="B56" s="81"/>
      <c r="C56" s="89">
        <f>IF('Programme du cycle 3'!$G$7="",0,IF(OR('Programme du cycle 3'!$B57=C$2,'Programme du cycle 3'!$C57=C$2,'Programme du cycle 3'!$D57=C$2),'Programme du cycle 3'!$A57,0))</f>
        <v>0</v>
      </c>
      <c r="D56" s="161"/>
      <c r="E56" s="163"/>
      <c r="G56" s="68"/>
      <c r="H56" s="89">
        <f>IF('Programme du cycle 3'!$G$8="",0,IF(OR('Programme du cycle 3'!$B57=H$2,'Programme du cycle 3'!$C57=H$2,'Programme du cycle 3'!$D57=H$2),'Programme du cycle 3'!$A57,0))</f>
        <v>0</v>
      </c>
      <c r="I56" s="161"/>
      <c r="J56" s="163"/>
      <c r="L56" s="68"/>
      <c r="M56" s="89">
        <f>IF('Programme du cycle 3'!$G$9="",0,IF(OR('Programme du cycle 3'!$B57=M$2,'Programme du cycle 3'!$C57=M$2,'Programme du cycle 3'!$D57=M$2),'Programme du cycle 3'!$A57,0))</f>
        <v>0</v>
      </c>
      <c r="N56" s="161"/>
      <c r="O56" s="163"/>
      <c r="Q56" s="68"/>
      <c r="R56" s="89">
        <f>IF('Programme du cycle 3'!$G$10="",0,IF(OR('Programme du cycle 3'!$B57=R$2,'Programme du cycle 3'!$C57=R$2,'Programme du cycle 3'!$D57=R$2),'Programme du cycle 3'!$A57,0))</f>
        <v>0</v>
      </c>
      <c r="S56" s="161"/>
      <c r="T56" s="163"/>
      <c r="V56" s="68"/>
      <c r="W56" s="89">
        <f>IF('Programme du cycle 3'!$G$11="",0,IF(OR('Programme du cycle 3'!$B57=W$2,'Programme du cycle 3'!$C57=W$2,'Programme du cycle 3'!$D57=W$2),'Programme du cycle 3'!$A57,0))</f>
        <v>0</v>
      </c>
      <c r="X56" s="161"/>
      <c r="Y56" s="163"/>
      <c r="AA56" s="68"/>
      <c r="AB56" s="89">
        <f>IF('Programme du cycle 3'!$G$12="",0,IF(OR('Programme du cycle 3'!$B57=AB$2,'Programme du cycle 3'!$C57=AB$2,'Programme du cycle 3'!$D57=AB$2),'Programme du cycle 3'!$A57,0))</f>
        <v>0</v>
      </c>
      <c r="AC56" s="161"/>
      <c r="AD56" s="163"/>
      <c r="AF56" s="68"/>
      <c r="AG56" s="89">
        <f>IF('Programme du cycle 3'!$G$13="",0,IF(OR('Programme du cycle 3'!$B57=AG$2,'Programme du cycle 3'!$C57=AG$2,'Programme du cycle 3'!$D57=AG$2),'Programme du cycle 3'!$A57,0))</f>
        <v>0</v>
      </c>
      <c r="AH56" s="161"/>
      <c r="AI56" s="163"/>
      <c r="AK56" s="68"/>
      <c r="AL56" s="89">
        <f>IF('Programme du cycle 3'!$G$14="",0,IF(OR('Programme du cycle 3'!$B57=AL$2,'Programme du cycle 3'!$C57=AL$2,'Programme du cycle 3'!$D57=AL$2),'Programme du cycle 3'!$A57,0))</f>
        <v>0</v>
      </c>
      <c r="AM56" s="161"/>
      <c r="AN56" s="163"/>
      <c r="AP56" s="68"/>
      <c r="AQ56" s="89">
        <f>IF('Programme du cycle 3'!$G$15="",0,IF(OR('Programme du cycle 3'!$B57=AQ$2,'Programme du cycle 3'!$C57=AQ$2,'Programme du cycle 3'!$D57=AQ$2),'Programme du cycle 3'!$A57,0))</f>
        <v>0</v>
      </c>
      <c r="AR56" s="161"/>
      <c r="AS56" s="163"/>
      <c r="AU56" s="68"/>
      <c r="AV56" s="89">
        <f>IF('Programme du cycle 3'!$G$16="",0,IF(OR('Programme du cycle 3'!$B57=AV$2,'Programme du cycle 3'!$C57=AV$2,'Programme du cycle 3'!$D57=AV$2),'Programme du cycle 3'!$A57,0))</f>
        <v>0</v>
      </c>
      <c r="AW56" s="161"/>
      <c r="AX56" s="163"/>
      <c r="AZ56" s="68"/>
      <c r="BA56" s="89">
        <f>IF('Programme du cycle 3'!$G$17="",0,IF(OR('Programme du cycle 3'!$B57=BA$2,'Programme du cycle 3'!$C57=BA$2,'Programme du cycle 3'!$D57=BA$2),'Programme du cycle 3'!$A57,0))</f>
        <v>0</v>
      </c>
      <c r="BB56" s="161"/>
      <c r="BC56" s="163"/>
      <c r="BE56" s="68"/>
      <c r="BF56" s="89">
        <f>IF('Programme du cycle 3'!$G$18="",0,IF(OR('Programme du cycle 3'!$B57=BF$2,'Programme du cycle 3'!$C57=BF$2,'Programme du cycle 3'!$D57=BF$2),'Programme du cycle 3'!$A57,0))</f>
        <v>0</v>
      </c>
      <c r="BG56" s="161"/>
      <c r="BH56" s="163"/>
      <c r="BJ56" s="68"/>
      <c r="BK56" s="89">
        <f>IF('Programme du cycle 3'!$G$19="",0,IF(OR('Programme du cycle 3'!$B57=BK$2,'Programme du cycle 3'!$C57=BK$2,'Programme du cycle 3'!$D57=BK$2),'Programme du cycle 3'!$A57,0))</f>
        <v>0</v>
      </c>
      <c r="BL56" s="161"/>
      <c r="BM56" s="163"/>
      <c r="BO56" s="68"/>
      <c r="BP56" s="89">
        <f>IF('Programme du cycle 3'!$G$20="",0,IF(OR('Programme du cycle 3'!$B57=BP$2,'Programme du cycle 3'!$C57=BP$2,'Programme du cycle 3'!$D57=BP$2),'Programme du cycle 3'!$A57,0))</f>
        <v>0</v>
      </c>
      <c r="BQ56" s="161"/>
      <c r="BR56" s="163"/>
      <c r="BT56" s="68"/>
      <c r="BU56" s="89">
        <f>IF('Programme du cycle 3'!$G$21="",0,IF(OR('Programme du cycle 3'!$B57=BU$2,'Programme du cycle 3'!$C57=BU$2,'Programme du cycle 3'!$D57=BU$2),'Programme du cycle 3'!$A57,0))</f>
        <v>0</v>
      </c>
      <c r="BV56" s="161"/>
      <c r="BW56" s="163"/>
    </row>
    <row r="57" spans="2:75">
      <c r="B57" s="81"/>
      <c r="C57" s="89">
        <f>IF('Programme du cycle 3'!$G$7="",0,IF(OR('Programme du cycle 3'!$B58=C$2,'Programme du cycle 3'!$C58=C$2,'Programme du cycle 3'!$D58=C$2),'Programme du cycle 3'!$A58,0))</f>
        <v>0</v>
      </c>
      <c r="D57" s="161"/>
      <c r="E57" s="163"/>
      <c r="G57" s="68"/>
      <c r="H57" s="89">
        <f>IF('Programme du cycle 3'!$G$8="",0,IF(OR('Programme du cycle 3'!$B58=H$2,'Programme du cycle 3'!$C58=H$2,'Programme du cycle 3'!$D58=H$2),'Programme du cycle 3'!$A58,0))</f>
        <v>0</v>
      </c>
      <c r="I57" s="161"/>
      <c r="J57" s="163"/>
      <c r="L57" s="68"/>
      <c r="M57" s="89">
        <f>IF('Programme du cycle 3'!$G$9="",0,IF(OR('Programme du cycle 3'!$B58=M$2,'Programme du cycle 3'!$C58=M$2,'Programme du cycle 3'!$D58=M$2),'Programme du cycle 3'!$A58,0))</f>
        <v>0</v>
      </c>
      <c r="N57" s="161"/>
      <c r="O57" s="163"/>
      <c r="Q57" s="68"/>
      <c r="R57" s="89">
        <f>IF('Programme du cycle 3'!$G$10="",0,IF(OR('Programme du cycle 3'!$B58=R$2,'Programme du cycle 3'!$C58=R$2,'Programme du cycle 3'!$D58=R$2),'Programme du cycle 3'!$A58,0))</f>
        <v>0</v>
      </c>
      <c r="S57" s="161"/>
      <c r="T57" s="163"/>
      <c r="V57" s="68"/>
      <c r="W57" s="89">
        <f>IF('Programme du cycle 3'!$G$11="",0,IF(OR('Programme du cycle 3'!$B58=W$2,'Programme du cycle 3'!$C58=W$2,'Programme du cycle 3'!$D58=W$2),'Programme du cycle 3'!$A58,0))</f>
        <v>0</v>
      </c>
      <c r="X57" s="161"/>
      <c r="Y57" s="163"/>
      <c r="AA57" s="68"/>
      <c r="AB57" s="89">
        <f>IF('Programme du cycle 3'!$G$12="",0,IF(OR('Programme du cycle 3'!$B58=AB$2,'Programme du cycle 3'!$C58=AB$2,'Programme du cycle 3'!$D58=AB$2),'Programme du cycle 3'!$A58,0))</f>
        <v>0</v>
      </c>
      <c r="AC57" s="161"/>
      <c r="AD57" s="163"/>
      <c r="AF57" s="68"/>
      <c r="AG57" s="89">
        <f>IF('Programme du cycle 3'!$G$13="",0,IF(OR('Programme du cycle 3'!$B58=AG$2,'Programme du cycle 3'!$C58=AG$2,'Programme du cycle 3'!$D58=AG$2),'Programme du cycle 3'!$A58,0))</f>
        <v>0</v>
      </c>
      <c r="AH57" s="161"/>
      <c r="AI57" s="163"/>
      <c r="AK57" s="68"/>
      <c r="AL57" s="89">
        <f>IF('Programme du cycle 3'!$G$14="",0,IF(OR('Programme du cycle 3'!$B58=AL$2,'Programme du cycle 3'!$C58=AL$2,'Programme du cycle 3'!$D58=AL$2),'Programme du cycle 3'!$A58,0))</f>
        <v>0</v>
      </c>
      <c r="AM57" s="161"/>
      <c r="AN57" s="163"/>
      <c r="AP57" s="68"/>
      <c r="AQ57" s="89">
        <f>IF('Programme du cycle 3'!$G$15="",0,IF(OR('Programme du cycle 3'!$B58=AQ$2,'Programme du cycle 3'!$C58=AQ$2,'Programme du cycle 3'!$D58=AQ$2),'Programme du cycle 3'!$A58,0))</f>
        <v>0</v>
      </c>
      <c r="AR57" s="161"/>
      <c r="AS57" s="163"/>
      <c r="AU57" s="68"/>
      <c r="AV57" s="89">
        <f>IF('Programme du cycle 3'!$G$16="",0,IF(OR('Programme du cycle 3'!$B58=AV$2,'Programme du cycle 3'!$C58=AV$2,'Programme du cycle 3'!$D58=AV$2),'Programme du cycle 3'!$A58,0))</f>
        <v>0</v>
      </c>
      <c r="AW57" s="161"/>
      <c r="AX57" s="163"/>
      <c r="AZ57" s="68"/>
      <c r="BA57" s="89">
        <f>IF('Programme du cycle 3'!$G$17="",0,IF(OR('Programme du cycle 3'!$B58=BA$2,'Programme du cycle 3'!$C58=BA$2,'Programme du cycle 3'!$D58=BA$2),'Programme du cycle 3'!$A58,0))</f>
        <v>0</v>
      </c>
      <c r="BB57" s="161"/>
      <c r="BC57" s="163"/>
      <c r="BE57" s="68"/>
      <c r="BF57" s="89">
        <f>IF('Programme du cycle 3'!$G$18="",0,IF(OR('Programme du cycle 3'!$B58=BF$2,'Programme du cycle 3'!$C58=BF$2,'Programme du cycle 3'!$D58=BF$2),'Programme du cycle 3'!$A58,0))</f>
        <v>0</v>
      </c>
      <c r="BG57" s="161"/>
      <c r="BH57" s="163"/>
      <c r="BJ57" s="68"/>
      <c r="BK57" s="89">
        <f>IF('Programme du cycle 3'!$G$19="",0,IF(OR('Programme du cycle 3'!$B58=BK$2,'Programme du cycle 3'!$C58=BK$2,'Programme du cycle 3'!$D58=BK$2),'Programme du cycle 3'!$A58,0))</f>
        <v>0</v>
      </c>
      <c r="BL57" s="161"/>
      <c r="BM57" s="163"/>
      <c r="BO57" s="68"/>
      <c r="BP57" s="89">
        <f>IF('Programme du cycle 3'!$G$20="",0,IF(OR('Programme du cycle 3'!$B58=BP$2,'Programme du cycle 3'!$C58=BP$2,'Programme du cycle 3'!$D58=BP$2),'Programme du cycle 3'!$A58,0))</f>
        <v>0</v>
      </c>
      <c r="BQ57" s="161"/>
      <c r="BR57" s="163"/>
      <c r="BT57" s="68"/>
      <c r="BU57" s="89">
        <f>IF('Programme du cycle 3'!$G$21="",0,IF(OR('Programme du cycle 3'!$B58=BU$2,'Programme du cycle 3'!$C58=BU$2,'Programme du cycle 3'!$D58=BU$2),'Programme du cycle 3'!$A58,0))</f>
        <v>0</v>
      </c>
      <c r="BV57" s="161"/>
      <c r="BW57" s="163"/>
    </row>
    <row r="58" spans="2:75">
      <c r="B58" s="81"/>
      <c r="C58" s="89">
        <f>IF('Programme du cycle 3'!$G$7="",0,IF(OR('Programme du cycle 3'!$B59=C$2,'Programme du cycle 3'!$C59=C$2,'Programme du cycle 3'!$D59=C$2),'Programme du cycle 3'!$A59,0))</f>
        <v>0</v>
      </c>
      <c r="D58" s="161"/>
      <c r="E58" s="163"/>
      <c r="G58" s="68"/>
      <c r="H58" s="89">
        <f>IF('Programme du cycle 3'!$G$8="",0,IF(OR('Programme du cycle 3'!$B59=H$2,'Programme du cycle 3'!$C59=H$2,'Programme du cycle 3'!$D59=H$2),'Programme du cycle 3'!$A59,0))</f>
        <v>0</v>
      </c>
      <c r="I58" s="161"/>
      <c r="J58" s="163"/>
      <c r="L58" s="68"/>
      <c r="M58" s="89">
        <f>IF('Programme du cycle 3'!$G$9="",0,IF(OR('Programme du cycle 3'!$B59=M$2,'Programme du cycle 3'!$C59=M$2,'Programme du cycle 3'!$D59=M$2),'Programme du cycle 3'!$A59,0))</f>
        <v>0</v>
      </c>
      <c r="N58" s="161"/>
      <c r="O58" s="163"/>
      <c r="Q58" s="68"/>
      <c r="R58" s="89">
        <f>IF('Programme du cycle 3'!$G$10="",0,IF(OR('Programme du cycle 3'!$B59=R$2,'Programme du cycle 3'!$C59=R$2,'Programme du cycle 3'!$D59=R$2),'Programme du cycle 3'!$A59,0))</f>
        <v>0</v>
      </c>
      <c r="S58" s="161"/>
      <c r="T58" s="163"/>
      <c r="V58" s="68"/>
      <c r="W58" s="89">
        <f>IF('Programme du cycle 3'!$G$11="",0,IF(OR('Programme du cycle 3'!$B59=W$2,'Programme du cycle 3'!$C59=W$2,'Programme du cycle 3'!$D59=W$2),'Programme du cycle 3'!$A59,0))</f>
        <v>0</v>
      </c>
      <c r="X58" s="161"/>
      <c r="Y58" s="163"/>
      <c r="AA58" s="68"/>
      <c r="AB58" s="89">
        <f>IF('Programme du cycle 3'!$G$12="",0,IF(OR('Programme du cycle 3'!$B59=AB$2,'Programme du cycle 3'!$C59=AB$2,'Programme du cycle 3'!$D59=AB$2),'Programme du cycle 3'!$A59,0))</f>
        <v>0</v>
      </c>
      <c r="AC58" s="161"/>
      <c r="AD58" s="163"/>
      <c r="AF58" s="68"/>
      <c r="AG58" s="89">
        <f>IF('Programme du cycle 3'!$G$13="",0,IF(OR('Programme du cycle 3'!$B59=AG$2,'Programme du cycle 3'!$C59=AG$2,'Programme du cycle 3'!$D59=AG$2),'Programme du cycle 3'!$A59,0))</f>
        <v>0</v>
      </c>
      <c r="AH58" s="161"/>
      <c r="AI58" s="163"/>
      <c r="AK58" s="68"/>
      <c r="AL58" s="89">
        <f>IF('Programme du cycle 3'!$G$14="",0,IF(OR('Programme du cycle 3'!$B59=AL$2,'Programme du cycle 3'!$C59=AL$2,'Programme du cycle 3'!$D59=AL$2),'Programme du cycle 3'!$A59,0))</f>
        <v>0</v>
      </c>
      <c r="AM58" s="161"/>
      <c r="AN58" s="163"/>
      <c r="AP58" s="68"/>
      <c r="AQ58" s="89">
        <f>IF('Programme du cycle 3'!$G$15="",0,IF(OR('Programme du cycle 3'!$B59=AQ$2,'Programme du cycle 3'!$C59=AQ$2,'Programme du cycle 3'!$D59=AQ$2),'Programme du cycle 3'!$A59,0))</f>
        <v>0</v>
      </c>
      <c r="AR58" s="161"/>
      <c r="AS58" s="163"/>
      <c r="AU58" s="68"/>
      <c r="AV58" s="89">
        <f>IF('Programme du cycle 3'!$G$16="",0,IF(OR('Programme du cycle 3'!$B59=AV$2,'Programme du cycle 3'!$C59=AV$2,'Programme du cycle 3'!$D59=AV$2),'Programme du cycle 3'!$A59,0))</f>
        <v>0</v>
      </c>
      <c r="AW58" s="161"/>
      <c r="AX58" s="163"/>
      <c r="AZ58" s="68"/>
      <c r="BA58" s="89">
        <f>IF('Programme du cycle 3'!$G$17="",0,IF(OR('Programme du cycle 3'!$B59=BA$2,'Programme du cycle 3'!$C59=BA$2,'Programme du cycle 3'!$D59=BA$2),'Programme du cycle 3'!$A59,0))</f>
        <v>0</v>
      </c>
      <c r="BB58" s="161"/>
      <c r="BC58" s="163"/>
      <c r="BE58" s="68"/>
      <c r="BF58" s="89">
        <f>IF('Programme du cycle 3'!$G$18="",0,IF(OR('Programme du cycle 3'!$B59=BF$2,'Programme du cycle 3'!$C59=BF$2,'Programme du cycle 3'!$D59=BF$2),'Programme du cycle 3'!$A59,0))</f>
        <v>0</v>
      </c>
      <c r="BG58" s="161"/>
      <c r="BH58" s="163"/>
      <c r="BJ58" s="68"/>
      <c r="BK58" s="89">
        <f>IF('Programme du cycle 3'!$G$19="",0,IF(OR('Programme du cycle 3'!$B59=BK$2,'Programme du cycle 3'!$C59=BK$2,'Programme du cycle 3'!$D59=BK$2),'Programme du cycle 3'!$A59,0))</f>
        <v>0</v>
      </c>
      <c r="BL58" s="161"/>
      <c r="BM58" s="163"/>
      <c r="BO58" s="68"/>
      <c r="BP58" s="89">
        <f>IF('Programme du cycle 3'!$G$20="",0,IF(OR('Programme du cycle 3'!$B59=BP$2,'Programme du cycle 3'!$C59=BP$2,'Programme du cycle 3'!$D59=BP$2),'Programme du cycle 3'!$A59,0))</f>
        <v>0</v>
      </c>
      <c r="BQ58" s="161"/>
      <c r="BR58" s="163"/>
      <c r="BT58" s="68"/>
      <c r="BU58" s="89">
        <f>IF('Programme du cycle 3'!$G$21="",0,IF(OR('Programme du cycle 3'!$B59=BU$2,'Programme du cycle 3'!$C59=BU$2,'Programme du cycle 3'!$D59=BU$2),'Programme du cycle 3'!$A59,0))</f>
        <v>0</v>
      </c>
      <c r="BV58" s="161"/>
      <c r="BW58" s="163"/>
    </row>
    <row r="59" spans="2:75">
      <c r="B59" s="81"/>
      <c r="C59" s="89">
        <f>IF('Programme du cycle 3'!$G$7="",0,IF(OR('Programme du cycle 3'!$B60=C$2,'Programme du cycle 3'!$C60=C$2,'Programme du cycle 3'!$D60=C$2),'Programme du cycle 3'!$A60,0))</f>
        <v>0</v>
      </c>
      <c r="D59" s="161"/>
      <c r="E59" s="163"/>
      <c r="G59" s="68"/>
      <c r="H59" s="89">
        <f>IF('Programme du cycle 3'!$G$8="",0,IF(OR('Programme du cycle 3'!$B60=H$2,'Programme du cycle 3'!$C60=H$2,'Programme du cycle 3'!$D60=H$2),'Programme du cycle 3'!$A60,0))</f>
        <v>0</v>
      </c>
      <c r="I59" s="161"/>
      <c r="J59" s="163"/>
      <c r="L59" s="68"/>
      <c r="M59" s="89">
        <f>IF('Programme du cycle 3'!$G$9="",0,IF(OR('Programme du cycle 3'!$B60=M$2,'Programme du cycle 3'!$C60=M$2,'Programme du cycle 3'!$D60=M$2),'Programme du cycle 3'!$A60,0))</f>
        <v>0</v>
      </c>
      <c r="N59" s="161"/>
      <c r="O59" s="163"/>
      <c r="Q59" s="68"/>
      <c r="R59" s="89">
        <f>IF('Programme du cycle 3'!$G$10="",0,IF(OR('Programme du cycle 3'!$B60=R$2,'Programme du cycle 3'!$C60=R$2,'Programme du cycle 3'!$D60=R$2),'Programme du cycle 3'!$A60,0))</f>
        <v>0</v>
      </c>
      <c r="S59" s="161"/>
      <c r="T59" s="163"/>
      <c r="V59" s="68"/>
      <c r="W59" s="89">
        <f>IF('Programme du cycle 3'!$G$11="",0,IF(OR('Programme du cycle 3'!$B60=W$2,'Programme du cycle 3'!$C60=W$2,'Programme du cycle 3'!$D60=W$2),'Programme du cycle 3'!$A60,0))</f>
        <v>0</v>
      </c>
      <c r="X59" s="161"/>
      <c r="Y59" s="163"/>
      <c r="AA59" s="68"/>
      <c r="AB59" s="89">
        <f>IF('Programme du cycle 3'!$G$12="",0,IF(OR('Programme du cycle 3'!$B60=AB$2,'Programme du cycle 3'!$C60=AB$2,'Programme du cycle 3'!$D60=AB$2),'Programme du cycle 3'!$A60,0))</f>
        <v>0</v>
      </c>
      <c r="AC59" s="161"/>
      <c r="AD59" s="163"/>
      <c r="AF59" s="68"/>
      <c r="AG59" s="89">
        <f>IF('Programme du cycle 3'!$G$13="",0,IF(OR('Programme du cycle 3'!$B60=AG$2,'Programme du cycle 3'!$C60=AG$2,'Programme du cycle 3'!$D60=AG$2),'Programme du cycle 3'!$A60,0))</f>
        <v>0</v>
      </c>
      <c r="AH59" s="161"/>
      <c r="AI59" s="163"/>
      <c r="AK59" s="68"/>
      <c r="AL59" s="89">
        <f>IF('Programme du cycle 3'!$G$14="",0,IF(OR('Programme du cycle 3'!$B60=AL$2,'Programme du cycle 3'!$C60=AL$2,'Programme du cycle 3'!$D60=AL$2),'Programme du cycle 3'!$A60,0))</f>
        <v>0</v>
      </c>
      <c r="AM59" s="161"/>
      <c r="AN59" s="163"/>
      <c r="AP59" s="68"/>
      <c r="AQ59" s="89">
        <f>IF('Programme du cycle 3'!$G$15="",0,IF(OR('Programme du cycle 3'!$B60=AQ$2,'Programme du cycle 3'!$C60=AQ$2,'Programme du cycle 3'!$D60=AQ$2),'Programme du cycle 3'!$A60,0))</f>
        <v>0</v>
      </c>
      <c r="AR59" s="161"/>
      <c r="AS59" s="163"/>
      <c r="AU59" s="68"/>
      <c r="AV59" s="89">
        <f>IF('Programme du cycle 3'!$G$16="",0,IF(OR('Programme du cycle 3'!$B60=AV$2,'Programme du cycle 3'!$C60=AV$2,'Programme du cycle 3'!$D60=AV$2),'Programme du cycle 3'!$A60,0))</f>
        <v>0</v>
      </c>
      <c r="AW59" s="161"/>
      <c r="AX59" s="163"/>
      <c r="AZ59" s="68"/>
      <c r="BA59" s="89">
        <f>IF('Programme du cycle 3'!$G$17="",0,IF(OR('Programme du cycle 3'!$B60=BA$2,'Programme du cycle 3'!$C60=BA$2,'Programme du cycle 3'!$D60=BA$2),'Programme du cycle 3'!$A60,0))</f>
        <v>0</v>
      </c>
      <c r="BB59" s="161"/>
      <c r="BC59" s="163"/>
      <c r="BE59" s="68"/>
      <c r="BF59" s="89">
        <f>IF('Programme du cycle 3'!$G$18="",0,IF(OR('Programme du cycle 3'!$B60=BF$2,'Programme du cycle 3'!$C60=BF$2,'Programme du cycle 3'!$D60=BF$2),'Programme du cycle 3'!$A60,0))</f>
        <v>0</v>
      </c>
      <c r="BG59" s="161"/>
      <c r="BH59" s="163"/>
      <c r="BJ59" s="68"/>
      <c r="BK59" s="89">
        <f>IF('Programme du cycle 3'!$G$19="",0,IF(OR('Programme du cycle 3'!$B60=BK$2,'Programme du cycle 3'!$C60=BK$2,'Programme du cycle 3'!$D60=BK$2),'Programme du cycle 3'!$A60,0))</f>
        <v>0</v>
      </c>
      <c r="BL59" s="161"/>
      <c r="BM59" s="163"/>
      <c r="BO59" s="68"/>
      <c r="BP59" s="89">
        <f>IF('Programme du cycle 3'!$G$20="",0,IF(OR('Programme du cycle 3'!$B60=BP$2,'Programme du cycle 3'!$C60=BP$2,'Programme du cycle 3'!$D60=BP$2),'Programme du cycle 3'!$A60,0))</f>
        <v>0</v>
      </c>
      <c r="BQ59" s="161"/>
      <c r="BR59" s="163"/>
      <c r="BT59" s="68"/>
      <c r="BU59" s="89">
        <f>IF('Programme du cycle 3'!$G$21="",0,IF(OR('Programme du cycle 3'!$B60=BU$2,'Programme du cycle 3'!$C60=BU$2,'Programme du cycle 3'!$D60=BU$2),'Programme du cycle 3'!$A60,0))</f>
        <v>0</v>
      </c>
      <c r="BV59" s="161"/>
      <c r="BW59" s="163"/>
    </row>
    <row r="60" spans="2:75">
      <c r="B60" s="81"/>
      <c r="C60" s="89">
        <f>IF('Programme du cycle 3'!$G$7="",0,IF(OR('Programme du cycle 3'!$B61=C$2,'Programme du cycle 3'!$C61=C$2,'Programme du cycle 3'!$D61=C$2),'Programme du cycle 3'!$A61,0))</f>
        <v>0</v>
      </c>
      <c r="D60" s="161"/>
      <c r="E60" s="163"/>
      <c r="G60" s="68"/>
      <c r="H60" s="89">
        <f>IF('Programme du cycle 3'!$G$8="",0,IF(OR('Programme du cycle 3'!$B61=H$2,'Programme du cycle 3'!$C61=H$2,'Programme du cycle 3'!$D61=H$2),'Programme du cycle 3'!$A61,0))</f>
        <v>0</v>
      </c>
      <c r="I60" s="161"/>
      <c r="J60" s="163"/>
      <c r="L60" s="68"/>
      <c r="M60" s="89">
        <f>IF('Programme du cycle 3'!$G$9="",0,IF(OR('Programme du cycle 3'!$B61=M$2,'Programme du cycle 3'!$C61=M$2,'Programme du cycle 3'!$D61=M$2),'Programme du cycle 3'!$A61,0))</f>
        <v>0</v>
      </c>
      <c r="N60" s="161"/>
      <c r="O60" s="163"/>
      <c r="Q60" s="68"/>
      <c r="R60" s="89">
        <f>IF('Programme du cycle 3'!$G$10="",0,IF(OR('Programme du cycle 3'!$B61=R$2,'Programme du cycle 3'!$C61=R$2,'Programme du cycle 3'!$D61=R$2),'Programme du cycle 3'!$A61,0))</f>
        <v>0</v>
      </c>
      <c r="S60" s="161"/>
      <c r="T60" s="163"/>
      <c r="V60" s="68"/>
      <c r="W60" s="89">
        <f>IF('Programme du cycle 3'!$G$11="",0,IF(OR('Programme du cycle 3'!$B61=W$2,'Programme du cycle 3'!$C61=W$2,'Programme du cycle 3'!$D61=W$2),'Programme du cycle 3'!$A61,0))</f>
        <v>0</v>
      </c>
      <c r="X60" s="161"/>
      <c r="Y60" s="163"/>
      <c r="AA60" s="68"/>
      <c r="AB60" s="89">
        <f>IF('Programme du cycle 3'!$G$12="",0,IF(OR('Programme du cycle 3'!$B61=AB$2,'Programme du cycle 3'!$C61=AB$2,'Programme du cycle 3'!$D61=AB$2),'Programme du cycle 3'!$A61,0))</f>
        <v>0</v>
      </c>
      <c r="AC60" s="161"/>
      <c r="AD60" s="163"/>
      <c r="AF60" s="68"/>
      <c r="AG60" s="89">
        <f>IF('Programme du cycle 3'!$G$13="",0,IF(OR('Programme du cycle 3'!$B61=AG$2,'Programme du cycle 3'!$C61=AG$2,'Programme du cycle 3'!$D61=AG$2),'Programme du cycle 3'!$A61,0))</f>
        <v>0</v>
      </c>
      <c r="AH60" s="161"/>
      <c r="AI60" s="163"/>
      <c r="AK60" s="68"/>
      <c r="AL60" s="89">
        <f>IF('Programme du cycle 3'!$G$14="",0,IF(OR('Programme du cycle 3'!$B61=AL$2,'Programme du cycle 3'!$C61=AL$2,'Programme du cycle 3'!$D61=AL$2),'Programme du cycle 3'!$A61,0))</f>
        <v>0</v>
      </c>
      <c r="AM60" s="161"/>
      <c r="AN60" s="163"/>
      <c r="AP60" s="68"/>
      <c r="AQ60" s="89">
        <f>IF('Programme du cycle 3'!$G$15="",0,IF(OR('Programme du cycle 3'!$B61=AQ$2,'Programme du cycle 3'!$C61=AQ$2,'Programme du cycle 3'!$D61=AQ$2),'Programme du cycle 3'!$A61,0))</f>
        <v>0</v>
      </c>
      <c r="AR60" s="161"/>
      <c r="AS60" s="163"/>
      <c r="AU60" s="68"/>
      <c r="AV60" s="89">
        <f>IF('Programme du cycle 3'!$G$16="",0,IF(OR('Programme du cycle 3'!$B61=AV$2,'Programme du cycle 3'!$C61=AV$2,'Programme du cycle 3'!$D61=AV$2),'Programme du cycle 3'!$A61,0))</f>
        <v>0</v>
      </c>
      <c r="AW60" s="161"/>
      <c r="AX60" s="163"/>
      <c r="AZ60" s="68"/>
      <c r="BA60" s="89">
        <f>IF('Programme du cycle 3'!$G$17="",0,IF(OR('Programme du cycle 3'!$B61=BA$2,'Programme du cycle 3'!$C61=BA$2,'Programme du cycle 3'!$D61=BA$2),'Programme du cycle 3'!$A61,0))</f>
        <v>0</v>
      </c>
      <c r="BB60" s="161"/>
      <c r="BC60" s="163"/>
      <c r="BE60" s="68"/>
      <c r="BF60" s="89">
        <f>IF('Programme du cycle 3'!$G$18="",0,IF(OR('Programme du cycle 3'!$B61=BF$2,'Programme du cycle 3'!$C61=BF$2,'Programme du cycle 3'!$D61=BF$2),'Programme du cycle 3'!$A61,0))</f>
        <v>0</v>
      </c>
      <c r="BG60" s="161"/>
      <c r="BH60" s="163"/>
      <c r="BJ60" s="68"/>
      <c r="BK60" s="89">
        <f>IF('Programme du cycle 3'!$G$19="",0,IF(OR('Programme du cycle 3'!$B61=BK$2,'Programme du cycle 3'!$C61=BK$2,'Programme du cycle 3'!$D61=BK$2),'Programme du cycle 3'!$A61,0))</f>
        <v>0</v>
      </c>
      <c r="BL60" s="161"/>
      <c r="BM60" s="163"/>
      <c r="BO60" s="68"/>
      <c r="BP60" s="89">
        <f>IF('Programme du cycle 3'!$G$20="",0,IF(OR('Programme du cycle 3'!$B61=BP$2,'Programme du cycle 3'!$C61=BP$2,'Programme du cycle 3'!$D61=BP$2),'Programme du cycle 3'!$A61,0))</f>
        <v>0</v>
      </c>
      <c r="BQ60" s="161"/>
      <c r="BR60" s="163"/>
      <c r="BT60" s="68"/>
      <c r="BU60" s="89">
        <f>IF('Programme du cycle 3'!$G$21="",0,IF(OR('Programme du cycle 3'!$B61=BU$2,'Programme du cycle 3'!$C61=BU$2,'Programme du cycle 3'!$D61=BU$2),'Programme du cycle 3'!$A61,0))</f>
        <v>0</v>
      </c>
      <c r="BV60" s="161"/>
      <c r="BW60" s="163"/>
    </row>
    <row r="61" spans="2:75">
      <c r="B61" s="81"/>
      <c r="C61" s="89">
        <f>IF('Programme du cycle 3'!$G$7="",0,IF(OR('Programme du cycle 3'!$B62=C$2,'Programme du cycle 3'!$C62=C$2,'Programme du cycle 3'!$D62=C$2),'Programme du cycle 3'!$A62,0))</f>
        <v>0</v>
      </c>
      <c r="D61" s="161"/>
      <c r="E61" s="163"/>
      <c r="G61" s="68"/>
      <c r="H61" s="89">
        <f>IF('Programme du cycle 3'!$G$8="",0,IF(OR('Programme du cycle 3'!$B62=H$2,'Programme du cycle 3'!$C62=H$2,'Programme du cycle 3'!$D62=H$2),'Programme du cycle 3'!$A62,0))</f>
        <v>0</v>
      </c>
      <c r="I61" s="161"/>
      <c r="J61" s="163"/>
      <c r="L61" s="68"/>
      <c r="M61" s="89">
        <f>IF('Programme du cycle 3'!$G$9="",0,IF(OR('Programme du cycle 3'!$B62=M$2,'Programme du cycle 3'!$C62=M$2,'Programme du cycle 3'!$D62=M$2),'Programme du cycle 3'!$A62,0))</f>
        <v>0</v>
      </c>
      <c r="N61" s="161"/>
      <c r="O61" s="163"/>
      <c r="Q61" s="68"/>
      <c r="R61" s="89">
        <f>IF('Programme du cycle 3'!$G$10="",0,IF(OR('Programme du cycle 3'!$B62=R$2,'Programme du cycle 3'!$C62=R$2,'Programme du cycle 3'!$D62=R$2),'Programme du cycle 3'!$A62,0))</f>
        <v>0</v>
      </c>
      <c r="S61" s="161"/>
      <c r="T61" s="163"/>
      <c r="V61" s="68"/>
      <c r="W61" s="89">
        <f>IF('Programme du cycle 3'!$G$11="",0,IF(OR('Programme du cycle 3'!$B62=W$2,'Programme du cycle 3'!$C62=W$2,'Programme du cycle 3'!$D62=W$2),'Programme du cycle 3'!$A62,0))</f>
        <v>0</v>
      </c>
      <c r="X61" s="161"/>
      <c r="Y61" s="163"/>
      <c r="AA61" s="68"/>
      <c r="AB61" s="89">
        <f>IF('Programme du cycle 3'!$G$12="",0,IF(OR('Programme du cycle 3'!$B62=AB$2,'Programme du cycle 3'!$C62=AB$2,'Programme du cycle 3'!$D62=AB$2),'Programme du cycle 3'!$A62,0))</f>
        <v>0</v>
      </c>
      <c r="AC61" s="161"/>
      <c r="AD61" s="163"/>
      <c r="AF61" s="68"/>
      <c r="AG61" s="89">
        <f>IF('Programme du cycle 3'!$G$13="",0,IF(OR('Programme du cycle 3'!$B62=AG$2,'Programme du cycle 3'!$C62=AG$2,'Programme du cycle 3'!$D62=AG$2),'Programme du cycle 3'!$A62,0))</f>
        <v>0</v>
      </c>
      <c r="AH61" s="161"/>
      <c r="AI61" s="163"/>
      <c r="AK61" s="68"/>
      <c r="AL61" s="89">
        <f>IF('Programme du cycle 3'!$G$14="",0,IF(OR('Programme du cycle 3'!$B62=AL$2,'Programme du cycle 3'!$C62=AL$2,'Programme du cycle 3'!$D62=AL$2),'Programme du cycle 3'!$A62,0))</f>
        <v>0</v>
      </c>
      <c r="AM61" s="161"/>
      <c r="AN61" s="163"/>
      <c r="AP61" s="68"/>
      <c r="AQ61" s="89">
        <f>IF('Programme du cycle 3'!$G$15="",0,IF(OR('Programme du cycle 3'!$B62=AQ$2,'Programme du cycle 3'!$C62=AQ$2,'Programme du cycle 3'!$D62=AQ$2),'Programme du cycle 3'!$A62,0))</f>
        <v>0</v>
      </c>
      <c r="AR61" s="161"/>
      <c r="AS61" s="163"/>
      <c r="AU61" s="68"/>
      <c r="AV61" s="89">
        <f>IF('Programme du cycle 3'!$G$16="",0,IF(OR('Programme du cycle 3'!$B62=AV$2,'Programme du cycle 3'!$C62=AV$2,'Programme du cycle 3'!$D62=AV$2),'Programme du cycle 3'!$A62,0))</f>
        <v>0</v>
      </c>
      <c r="AW61" s="161"/>
      <c r="AX61" s="163"/>
      <c r="AZ61" s="68"/>
      <c r="BA61" s="89">
        <f>IF('Programme du cycle 3'!$G$17="",0,IF(OR('Programme du cycle 3'!$B62=BA$2,'Programme du cycle 3'!$C62=BA$2,'Programme du cycle 3'!$D62=BA$2),'Programme du cycle 3'!$A62,0))</f>
        <v>0</v>
      </c>
      <c r="BB61" s="161"/>
      <c r="BC61" s="163"/>
      <c r="BE61" s="68"/>
      <c r="BF61" s="89">
        <f>IF('Programme du cycle 3'!$G$18="",0,IF(OR('Programme du cycle 3'!$B62=BF$2,'Programme du cycle 3'!$C62=BF$2,'Programme du cycle 3'!$D62=BF$2),'Programme du cycle 3'!$A62,0))</f>
        <v>0</v>
      </c>
      <c r="BG61" s="161"/>
      <c r="BH61" s="163"/>
      <c r="BJ61" s="68"/>
      <c r="BK61" s="89">
        <f>IF('Programme du cycle 3'!$G$19="",0,IF(OR('Programme du cycle 3'!$B62=BK$2,'Programme du cycle 3'!$C62=BK$2,'Programme du cycle 3'!$D62=BK$2),'Programme du cycle 3'!$A62,0))</f>
        <v>0</v>
      </c>
      <c r="BL61" s="161"/>
      <c r="BM61" s="163"/>
      <c r="BO61" s="68"/>
      <c r="BP61" s="89">
        <f>IF('Programme du cycle 3'!$G$20="",0,IF(OR('Programme du cycle 3'!$B62=BP$2,'Programme du cycle 3'!$C62=BP$2,'Programme du cycle 3'!$D62=BP$2),'Programme du cycle 3'!$A62,0))</f>
        <v>0</v>
      </c>
      <c r="BQ61" s="161"/>
      <c r="BR61" s="163"/>
      <c r="BT61" s="68"/>
      <c r="BU61" s="89">
        <f>IF('Programme du cycle 3'!$G$21="",0,IF(OR('Programme du cycle 3'!$B62=BU$2,'Programme du cycle 3'!$C62=BU$2,'Programme du cycle 3'!$D62=BU$2),'Programme du cycle 3'!$A62,0))</f>
        <v>0</v>
      </c>
      <c r="BV61" s="161"/>
      <c r="BW61" s="163"/>
    </row>
    <row r="62" spans="2:75">
      <c r="B62" s="81"/>
      <c r="C62" s="89">
        <f>IF('Programme du cycle 3'!$G$7="",0,IF(OR('Programme du cycle 3'!$B63=C$2,'Programme du cycle 3'!$C63=C$2,'Programme du cycle 3'!$D63=C$2),'Programme du cycle 3'!$A63,0))</f>
        <v>0</v>
      </c>
      <c r="D62" s="161"/>
      <c r="E62" s="163"/>
      <c r="G62" s="68"/>
      <c r="H62" s="89">
        <f>IF('Programme du cycle 3'!$G$8="",0,IF(OR('Programme du cycle 3'!$B63=H$2,'Programme du cycle 3'!$C63=H$2,'Programme du cycle 3'!$D63=H$2),'Programme du cycle 3'!$A63,0))</f>
        <v>0</v>
      </c>
      <c r="I62" s="161"/>
      <c r="J62" s="163"/>
      <c r="L62" s="68"/>
      <c r="M62" s="89">
        <f>IF('Programme du cycle 3'!$G$9="",0,IF(OR('Programme du cycle 3'!$B63=M$2,'Programme du cycle 3'!$C63=M$2,'Programme du cycle 3'!$D63=M$2),'Programme du cycle 3'!$A63,0))</f>
        <v>0</v>
      </c>
      <c r="N62" s="161"/>
      <c r="O62" s="163"/>
      <c r="Q62" s="68"/>
      <c r="R62" s="89">
        <f>IF('Programme du cycle 3'!$G$10="",0,IF(OR('Programme du cycle 3'!$B63=R$2,'Programme du cycle 3'!$C63=R$2,'Programme du cycle 3'!$D63=R$2),'Programme du cycle 3'!$A63,0))</f>
        <v>0</v>
      </c>
      <c r="S62" s="161"/>
      <c r="T62" s="163"/>
      <c r="V62" s="68"/>
      <c r="W62" s="89">
        <f>IF('Programme du cycle 3'!$G$11="",0,IF(OR('Programme du cycle 3'!$B63=W$2,'Programme du cycle 3'!$C63=W$2,'Programme du cycle 3'!$D63=W$2),'Programme du cycle 3'!$A63,0))</f>
        <v>0</v>
      </c>
      <c r="X62" s="161"/>
      <c r="Y62" s="163"/>
      <c r="AA62" s="68"/>
      <c r="AB62" s="89">
        <f>IF('Programme du cycle 3'!$G$12="",0,IF(OR('Programme du cycle 3'!$B63=AB$2,'Programme du cycle 3'!$C63=AB$2,'Programme du cycle 3'!$D63=AB$2),'Programme du cycle 3'!$A63,0))</f>
        <v>0</v>
      </c>
      <c r="AC62" s="161"/>
      <c r="AD62" s="163"/>
      <c r="AF62" s="68"/>
      <c r="AG62" s="89">
        <f>IF('Programme du cycle 3'!$G$13="",0,IF(OR('Programme du cycle 3'!$B63=AG$2,'Programme du cycle 3'!$C63=AG$2,'Programme du cycle 3'!$D63=AG$2),'Programme du cycle 3'!$A63,0))</f>
        <v>0</v>
      </c>
      <c r="AH62" s="161"/>
      <c r="AI62" s="163"/>
      <c r="AK62" s="68"/>
      <c r="AL62" s="89">
        <f>IF('Programme du cycle 3'!$G$14="",0,IF(OR('Programme du cycle 3'!$B63=AL$2,'Programme du cycle 3'!$C63=AL$2,'Programme du cycle 3'!$D63=AL$2),'Programme du cycle 3'!$A63,0))</f>
        <v>0</v>
      </c>
      <c r="AM62" s="161"/>
      <c r="AN62" s="163"/>
      <c r="AP62" s="68"/>
      <c r="AQ62" s="89">
        <f>IF('Programme du cycle 3'!$G$15="",0,IF(OR('Programme du cycle 3'!$B63=AQ$2,'Programme du cycle 3'!$C63=AQ$2,'Programme du cycle 3'!$D63=AQ$2),'Programme du cycle 3'!$A63,0))</f>
        <v>0</v>
      </c>
      <c r="AR62" s="161"/>
      <c r="AS62" s="163"/>
      <c r="AU62" s="68"/>
      <c r="AV62" s="89">
        <f>IF('Programme du cycle 3'!$G$16="",0,IF(OR('Programme du cycle 3'!$B63=AV$2,'Programme du cycle 3'!$C63=AV$2,'Programme du cycle 3'!$D63=AV$2),'Programme du cycle 3'!$A63,0))</f>
        <v>0</v>
      </c>
      <c r="AW62" s="161"/>
      <c r="AX62" s="163"/>
      <c r="AZ62" s="68"/>
      <c r="BA62" s="89">
        <f>IF('Programme du cycle 3'!$G$17="",0,IF(OR('Programme du cycle 3'!$B63=BA$2,'Programme du cycle 3'!$C63=BA$2,'Programme du cycle 3'!$D63=BA$2),'Programme du cycle 3'!$A63,0))</f>
        <v>0</v>
      </c>
      <c r="BB62" s="161"/>
      <c r="BC62" s="163"/>
      <c r="BE62" s="68"/>
      <c r="BF62" s="89">
        <f>IF('Programme du cycle 3'!$G$18="",0,IF(OR('Programme du cycle 3'!$B63=BF$2,'Programme du cycle 3'!$C63=BF$2,'Programme du cycle 3'!$D63=BF$2),'Programme du cycle 3'!$A63,0))</f>
        <v>0</v>
      </c>
      <c r="BG62" s="161"/>
      <c r="BH62" s="163"/>
      <c r="BJ62" s="68"/>
      <c r="BK62" s="89">
        <f>IF('Programme du cycle 3'!$G$19="",0,IF(OR('Programme du cycle 3'!$B63=BK$2,'Programme du cycle 3'!$C63=BK$2,'Programme du cycle 3'!$D63=BK$2),'Programme du cycle 3'!$A63,0))</f>
        <v>0</v>
      </c>
      <c r="BL62" s="161"/>
      <c r="BM62" s="163"/>
      <c r="BO62" s="68"/>
      <c r="BP62" s="89">
        <f>IF('Programme du cycle 3'!$G$20="",0,IF(OR('Programme du cycle 3'!$B63=BP$2,'Programme du cycle 3'!$C63=BP$2,'Programme du cycle 3'!$D63=BP$2),'Programme du cycle 3'!$A63,0))</f>
        <v>0</v>
      </c>
      <c r="BQ62" s="161"/>
      <c r="BR62" s="163"/>
      <c r="BT62" s="68"/>
      <c r="BU62" s="89">
        <f>IF('Programme du cycle 3'!$G$21="",0,IF(OR('Programme du cycle 3'!$B63=BU$2,'Programme du cycle 3'!$C63=BU$2,'Programme du cycle 3'!$D63=BU$2),'Programme du cycle 3'!$A63,0))</f>
        <v>0</v>
      </c>
      <c r="BV62" s="161"/>
      <c r="BW62" s="163"/>
    </row>
    <row r="63" spans="2:75">
      <c r="B63" s="81"/>
      <c r="C63" s="89">
        <f>IF('Programme du cycle 3'!$G$7="",0,IF(OR('Programme du cycle 3'!$B64=C$2,'Programme du cycle 3'!$C64=C$2,'Programme du cycle 3'!$D64=C$2),'Programme du cycle 3'!$A64,0))</f>
        <v>0</v>
      </c>
      <c r="D63" s="161"/>
      <c r="E63" s="163"/>
      <c r="G63" s="68"/>
      <c r="H63" s="89">
        <f>IF('Programme du cycle 3'!$G$8="",0,IF(OR('Programme du cycle 3'!$B64=H$2,'Programme du cycle 3'!$C64=H$2,'Programme du cycle 3'!$D64=H$2),'Programme du cycle 3'!$A64,0))</f>
        <v>0</v>
      </c>
      <c r="I63" s="161"/>
      <c r="J63" s="163"/>
      <c r="L63" s="68"/>
      <c r="M63" s="89">
        <f>IF('Programme du cycle 3'!$G$9="",0,IF(OR('Programme du cycle 3'!$B64=M$2,'Programme du cycle 3'!$C64=M$2,'Programme du cycle 3'!$D64=M$2),'Programme du cycle 3'!$A64,0))</f>
        <v>0</v>
      </c>
      <c r="N63" s="161"/>
      <c r="O63" s="163"/>
      <c r="Q63" s="68"/>
      <c r="R63" s="89">
        <f>IF('Programme du cycle 3'!$G$10="",0,IF(OR('Programme du cycle 3'!$B64=R$2,'Programme du cycle 3'!$C64=R$2,'Programme du cycle 3'!$D64=R$2),'Programme du cycle 3'!$A64,0))</f>
        <v>0</v>
      </c>
      <c r="S63" s="161"/>
      <c r="T63" s="163"/>
      <c r="V63" s="68"/>
      <c r="W63" s="89">
        <f>IF('Programme du cycle 3'!$G$11="",0,IF(OR('Programme du cycle 3'!$B64=W$2,'Programme du cycle 3'!$C64=W$2,'Programme du cycle 3'!$D64=W$2),'Programme du cycle 3'!$A64,0))</f>
        <v>0</v>
      </c>
      <c r="X63" s="161"/>
      <c r="Y63" s="163"/>
      <c r="AA63" s="68"/>
      <c r="AB63" s="89">
        <f>IF('Programme du cycle 3'!$G$12="",0,IF(OR('Programme du cycle 3'!$B64=AB$2,'Programme du cycle 3'!$C64=AB$2,'Programme du cycle 3'!$D64=AB$2),'Programme du cycle 3'!$A64,0))</f>
        <v>0</v>
      </c>
      <c r="AC63" s="161"/>
      <c r="AD63" s="163"/>
      <c r="AF63" s="68"/>
      <c r="AG63" s="89">
        <f>IF('Programme du cycle 3'!$G$13="",0,IF(OR('Programme du cycle 3'!$B64=AG$2,'Programme du cycle 3'!$C64=AG$2,'Programme du cycle 3'!$D64=AG$2),'Programme du cycle 3'!$A64,0))</f>
        <v>0</v>
      </c>
      <c r="AH63" s="161"/>
      <c r="AI63" s="163"/>
      <c r="AK63" s="68"/>
      <c r="AL63" s="89">
        <f>IF('Programme du cycle 3'!$G$14="",0,IF(OR('Programme du cycle 3'!$B64=AL$2,'Programme du cycle 3'!$C64=AL$2,'Programme du cycle 3'!$D64=AL$2),'Programme du cycle 3'!$A64,0))</f>
        <v>0</v>
      </c>
      <c r="AM63" s="161"/>
      <c r="AN63" s="163"/>
      <c r="AP63" s="68"/>
      <c r="AQ63" s="89">
        <f>IF('Programme du cycle 3'!$G$15="",0,IF(OR('Programme du cycle 3'!$B64=AQ$2,'Programme du cycle 3'!$C64=AQ$2,'Programme du cycle 3'!$D64=AQ$2),'Programme du cycle 3'!$A64,0))</f>
        <v>0</v>
      </c>
      <c r="AR63" s="161"/>
      <c r="AS63" s="163"/>
      <c r="AU63" s="68"/>
      <c r="AV63" s="89">
        <f>IF('Programme du cycle 3'!$G$16="",0,IF(OR('Programme du cycle 3'!$B64=AV$2,'Programme du cycle 3'!$C64=AV$2,'Programme du cycle 3'!$D64=AV$2),'Programme du cycle 3'!$A64,0))</f>
        <v>0</v>
      </c>
      <c r="AW63" s="161"/>
      <c r="AX63" s="163"/>
      <c r="AZ63" s="68"/>
      <c r="BA63" s="89">
        <f>IF('Programme du cycle 3'!$G$17="",0,IF(OR('Programme du cycle 3'!$B64=BA$2,'Programme du cycle 3'!$C64=BA$2,'Programme du cycle 3'!$D64=BA$2),'Programme du cycle 3'!$A64,0))</f>
        <v>0</v>
      </c>
      <c r="BB63" s="161"/>
      <c r="BC63" s="163"/>
      <c r="BE63" s="68"/>
      <c r="BF63" s="89">
        <f>IF('Programme du cycle 3'!$G$18="",0,IF(OR('Programme du cycle 3'!$B64=BF$2,'Programme du cycle 3'!$C64=BF$2,'Programme du cycle 3'!$D64=BF$2),'Programme du cycle 3'!$A64,0))</f>
        <v>0</v>
      </c>
      <c r="BG63" s="161"/>
      <c r="BH63" s="163"/>
      <c r="BJ63" s="68"/>
      <c r="BK63" s="89">
        <f>IF('Programme du cycle 3'!$G$19="",0,IF(OR('Programme du cycle 3'!$B64=BK$2,'Programme du cycle 3'!$C64=BK$2,'Programme du cycle 3'!$D64=BK$2),'Programme du cycle 3'!$A64,0))</f>
        <v>0</v>
      </c>
      <c r="BL63" s="161"/>
      <c r="BM63" s="163"/>
      <c r="BO63" s="68"/>
      <c r="BP63" s="89">
        <f>IF('Programme du cycle 3'!$G$20="",0,IF(OR('Programme du cycle 3'!$B64=BP$2,'Programme du cycle 3'!$C64=BP$2,'Programme du cycle 3'!$D64=BP$2),'Programme du cycle 3'!$A64,0))</f>
        <v>0</v>
      </c>
      <c r="BQ63" s="161"/>
      <c r="BR63" s="163"/>
      <c r="BT63" s="68"/>
      <c r="BU63" s="89">
        <f>IF('Programme du cycle 3'!$G$21="",0,IF(OR('Programme du cycle 3'!$B64=BU$2,'Programme du cycle 3'!$C64=BU$2,'Programme du cycle 3'!$D64=BU$2),'Programme du cycle 3'!$A64,0))</f>
        <v>0</v>
      </c>
      <c r="BV63" s="161"/>
      <c r="BW63" s="163"/>
    </row>
    <row r="64" spans="2:75">
      <c r="B64" s="81"/>
      <c r="C64" s="89">
        <f>IF('Programme du cycle 3'!$G$7="",0,IF(OR('Programme du cycle 3'!$B65=C$2,'Programme du cycle 3'!$C65=C$2,'Programme du cycle 3'!$D65=C$2),'Programme du cycle 3'!$A65,0))</f>
        <v>0</v>
      </c>
      <c r="D64" s="161"/>
      <c r="E64" s="163"/>
      <c r="G64" s="68"/>
      <c r="H64" s="89">
        <f>IF('Programme du cycle 3'!$G$8="",0,IF(OR('Programme du cycle 3'!$B65=H$2,'Programme du cycle 3'!$C65=H$2,'Programme du cycle 3'!$D65=H$2),'Programme du cycle 3'!$A65,0))</f>
        <v>0</v>
      </c>
      <c r="I64" s="161"/>
      <c r="J64" s="163"/>
      <c r="L64" s="68"/>
      <c r="M64" s="89">
        <f>IF('Programme du cycle 3'!$G$9="",0,IF(OR('Programme du cycle 3'!$B65=M$2,'Programme du cycle 3'!$C65=M$2,'Programme du cycle 3'!$D65=M$2),'Programme du cycle 3'!$A65,0))</f>
        <v>0</v>
      </c>
      <c r="N64" s="161"/>
      <c r="O64" s="163"/>
      <c r="Q64" s="68"/>
      <c r="R64" s="89">
        <f>IF('Programme du cycle 3'!$G$10="",0,IF(OR('Programme du cycle 3'!$B65=R$2,'Programme du cycle 3'!$C65=R$2,'Programme du cycle 3'!$D65=R$2),'Programme du cycle 3'!$A65,0))</f>
        <v>0</v>
      </c>
      <c r="S64" s="161"/>
      <c r="T64" s="163"/>
      <c r="V64" s="68"/>
      <c r="W64" s="89">
        <f>IF('Programme du cycle 3'!$G$11="",0,IF(OR('Programme du cycle 3'!$B65=W$2,'Programme du cycle 3'!$C65=W$2,'Programme du cycle 3'!$D65=W$2),'Programme du cycle 3'!$A65,0))</f>
        <v>0</v>
      </c>
      <c r="X64" s="161"/>
      <c r="Y64" s="163"/>
      <c r="AA64" s="68"/>
      <c r="AB64" s="89">
        <f>IF('Programme du cycle 3'!$G$12="",0,IF(OR('Programme du cycle 3'!$B65=AB$2,'Programme du cycle 3'!$C65=AB$2,'Programme du cycle 3'!$D65=AB$2),'Programme du cycle 3'!$A65,0))</f>
        <v>0</v>
      </c>
      <c r="AC64" s="161"/>
      <c r="AD64" s="163"/>
      <c r="AF64" s="68"/>
      <c r="AG64" s="89">
        <f>IF('Programme du cycle 3'!$G$13="",0,IF(OR('Programme du cycle 3'!$B65=AG$2,'Programme du cycle 3'!$C65=AG$2,'Programme du cycle 3'!$D65=AG$2),'Programme du cycle 3'!$A65,0))</f>
        <v>0</v>
      </c>
      <c r="AH64" s="161"/>
      <c r="AI64" s="163"/>
      <c r="AK64" s="68"/>
      <c r="AL64" s="89">
        <f>IF('Programme du cycle 3'!$G$14="",0,IF(OR('Programme du cycle 3'!$B65=AL$2,'Programme du cycle 3'!$C65=AL$2,'Programme du cycle 3'!$D65=AL$2),'Programme du cycle 3'!$A65,0))</f>
        <v>0</v>
      </c>
      <c r="AM64" s="161"/>
      <c r="AN64" s="163"/>
      <c r="AP64" s="68"/>
      <c r="AQ64" s="89">
        <f>IF('Programme du cycle 3'!$G$15="",0,IF(OR('Programme du cycle 3'!$B65=AQ$2,'Programme du cycle 3'!$C65=AQ$2,'Programme du cycle 3'!$D65=AQ$2),'Programme du cycle 3'!$A65,0))</f>
        <v>0</v>
      </c>
      <c r="AR64" s="161"/>
      <c r="AS64" s="163"/>
      <c r="AU64" s="68"/>
      <c r="AV64" s="89">
        <f>IF('Programme du cycle 3'!$G$16="",0,IF(OR('Programme du cycle 3'!$B65=AV$2,'Programme du cycle 3'!$C65=AV$2,'Programme du cycle 3'!$D65=AV$2),'Programme du cycle 3'!$A65,0))</f>
        <v>0</v>
      </c>
      <c r="AW64" s="161"/>
      <c r="AX64" s="163"/>
      <c r="AZ64" s="68"/>
      <c r="BA64" s="89">
        <f>IF('Programme du cycle 3'!$G$17="",0,IF(OR('Programme du cycle 3'!$B65=BA$2,'Programme du cycle 3'!$C65=BA$2,'Programme du cycle 3'!$D65=BA$2),'Programme du cycle 3'!$A65,0))</f>
        <v>0</v>
      </c>
      <c r="BB64" s="161"/>
      <c r="BC64" s="163"/>
      <c r="BE64" s="68"/>
      <c r="BF64" s="89">
        <f>IF('Programme du cycle 3'!$G$18="",0,IF(OR('Programme du cycle 3'!$B65=BF$2,'Programme du cycle 3'!$C65=BF$2,'Programme du cycle 3'!$D65=BF$2),'Programme du cycle 3'!$A65,0))</f>
        <v>0</v>
      </c>
      <c r="BG64" s="161"/>
      <c r="BH64" s="163"/>
      <c r="BJ64" s="68"/>
      <c r="BK64" s="89">
        <f>IF('Programme du cycle 3'!$G$19="",0,IF(OR('Programme du cycle 3'!$B65=BK$2,'Programme du cycle 3'!$C65=BK$2,'Programme du cycle 3'!$D65=BK$2),'Programme du cycle 3'!$A65,0))</f>
        <v>0</v>
      </c>
      <c r="BL64" s="161"/>
      <c r="BM64" s="163"/>
      <c r="BO64" s="68"/>
      <c r="BP64" s="89">
        <f>IF('Programme du cycle 3'!$G$20="",0,IF(OR('Programme du cycle 3'!$B65=BP$2,'Programme du cycle 3'!$C65=BP$2,'Programme du cycle 3'!$D65=BP$2),'Programme du cycle 3'!$A65,0))</f>
        <v>0</v>
      </c>
      <c r="BQ64" s="161"/>
      <c r="BR64" s="163"/>
      <c r="BT64" s="68"/>
      <c r="BU64" s="89">
        <f>IF('Programme du cycle 3'!$G$21="",0,IF(OR('Programme du cycle 3'!$B65=BU$2,'Programme du cycle 3'!$C65=BU$2,'Programme du cycle 3'!$D65=BU$2),'Programme du cycle 3'!$A65,0))</f>
        <v>0</v>
      </c>
      <c r="BV64" s="161"/>
      <c r="BW64" s="163"/>
    </row>
    <row r="65" spans="2:75">
      <c r="B65" s="81"/>
      <c r="C65" s="89">
        <f>IF('Programme du cycle 3'!$G$7="",0,IF(OR('Programme du cycle 3'!$B66=C$2,'Programme du cycle 3'!$C66=C$2,'Programme du cycle 3'!$D66=C$2),'Programme du cycle 3'!$A66,0))</f>
        <v>0</v>
      </c>
      <c r="D65" s="161"/>
      <c r="E65" s="163"/>
      <c r="G65" s="68"/>
      <c r="H65" s="89">
        <f>IF('Programme du cycle 3'!$G$8="",0,IF(OR('Programme du cycle 3'!$B66=H$2,'Programme du cycle 3'!$C66=H$2,'Programme du cycle 3'!$D66=H$2),'Programme du cycle 3'!$A66,0))</f>
        <v>0</v>
      </c>
      <c r="I65" s="161"/>
      <c r="J65" s="163"/>
      <c r="L65" s="68"/>
      <c r="M65" s="89">
        <f>IF('Programme du cycle 3'!$G$9="",0,IF(OR('Programme du cycle 3'!$B66=M$2,'Programme du cycle 3'!$C66=M$2,'Programme du cycle 3'!$D66=M$2),'Programme du cycle 3'!$A66,0))</f>
        <v>0</v>
      </c>
      <c r="N65" s="161"/>
      <c r="O65" s="163"/>
      <c r="Q65" s="68"/>
      <c r="R65" s="89">
        <f>IF('Programme du cycle 3'!$G$10="",0,IF(OR('Programme du cycle 3'!$B66=R$2,'Programme du cycle 3'!$C66=R$2,'Programme du cycle 3'!$D66=R$2),'Programme du cycle 3'!$A66,0))</f>
        <v>0</v>
      </c>
      <c r="S65" s="161"/>
      <c r="T65" s="163"/>
      <c r="V65" s="68"/>
      <c r="W65" s="89">
        <f>IF('Programme du cycle 3'!$G$11="",0,IF(OR('Programme du cycle 3'!$B66=W$2,'Programme du cycle 3'!$C66=W$2,'Programme du cycle 3'!$D66=W$2),'Programme du cycle 3'!$A66,0))</f>
        <v>0</v>
      </c>
      <c r="X65" s="161"/>
      <c r="Y65" s="163"/>
      <c r="AA65" s="68"/>
      <c r="AB65" s="89">
        <f>IF('Programme du cycle 3'!$G$12="",0,IF(OR('Programme du cycle 3'!$B66=AB$2,'Programme du cycle 3'!$C66=AB$2,'Programme du cycle 3'!$D66=AB$2),'Programme du cycle 3'!$A66,0))</f>
        <v>0</v>
      </c>
      <c r="AC65" s="161"/>
      <c r="AD65" s="163"/>
      <c r="AF65" s="68"/>
      <c r="AG65" s="89">
        <f>IF('Programme du cycle 3'!$G$13="",0,IF(OR('Programme du cycle 3'!$B66=AG$2,'Programme du cycle 3'!$C66=AG$2,'Programme du cycle 3'!$D66=AG$2),'Programme du cycle 3'!$A66,0))</f>
        <v>0</v>
      </c>
      <c r="AH65" s="161"/>
      <c r="AI65" s="163"/>
      <c r="AK65" s="68"/>
      <c r="AL65" s="89">
        <f>IF('Programme du cycle 3'!$G$14="",0,IF(OR('Programme du cycle 3'!$B66=AL$2,'Programme du cycle 3'!$C66=AL$2,'Programme du cycle 3'!$D66=AL$2),'Programme du cycle 3'!$A66,0))</f>
        <v>0</v>
      </c>
      <c r="AM65" s="161"/>
      <c r="AN65" s="163"/>
      <c r="AP65" s="68"/>
      <c r="AQ65" s="89">
        <f>IF('Programme du cycle 3'!$G$15="",0,IF(OR('Programme du cycle 3'!$B66=AQ$2,'Programme du cycle 3'!$C66=AQ$2,'Programme du cycle 3'!$D66=AQ$2),'Programme du cycle 3'!$A66,0))</f>
        <v>0</v>
      </c>
      <c r="AR65" s="161"/>
      <c r="AS65" s="163"/>
      <c r="AU65" s="68"/>
      <c r="AV65" s="89">
        <f>IF('Programme du cycle 3'!$G$16="",0,IF(OR('Programme du cycle 3'!$B66=AV$2,'Programme du cycle 3'!$C66=AV$2,'Programme du cycle 3'!$D66=AV$2),'Programme du cycle 3'!$A66,0))</f>
        <v>0</v>
      </c>
      <c r="AW65" s="161"/>
      <c r="AX65" s="163"/>
      <c r="AZ65" s="68"/>
      <c r="BA65" s="89">
        <f>IF('Programme du cycle 3'!$G$17="",0,IF(OR('Programme du cycle 3'!$B66=BA$2,'Programme du cycle 3'!$C66=BA$2,'Programme du cycle 3'!$D66=BA$2),'Programme du cycle 3'!$A66,0))</f>
        <v>0</v>
      </c>
      <c r="BB65" s="161"/>
      <c r="BC65" s="163"/>
      <c r="BE65" s="68"/>
      <c r="BF65" s="89">
        <f>IF('Programme du cycle 3'!$G$18="",0,IF(OR('Programme du cycle 3'!$B66=BF$2,'Programme du cycle 3'!$C66=BF$2,'Programme du cycle 3'!$D66=BF$2),'Programme du cycle 3'!$A66,0))</f>
        <v>0</v>
      </c>
      <c r="BG65" s="161"/>
      <c r="BH65" s="163"/>
      <c r="BJ65" s="68"/>
      <c r="BK65" s="89">
        <f>IF('Programme du cycle 3'!$G$19="",0,IF(OR('Programme du cycle 3'!$B66=BK$2,'Programme du cycle 3'!$C66=BK$2,'Programme du cycle 3'!$D66=BK$2),'Programme du cycle 3'!$A66,0))</f>
        <v>0</v>
      </c>
      <c r="BL65" s="161"/>
      <c r="BM65" s="163"/>
      <c r="BO65" s="68"/>
      <c r="BP65" s="89">
        <f>IF('Programme du cycle 3'!$G$20="",0,IF(OR('Programme du cycle 3'!$B66=BP$2,'Programme du cycle 3'!$C66=BP$2,'Programme du cycle 3'!$D66=BP$2),'Programme du cycle 3'!$A66,0))</f>
        <v>0</v>
      </c>
      <c r="BQ65" s="161"/>
      <c r="BR65" s="163"/>
      <c r="BT65" s="68"/>
      <c r="BU65" s="89">
        <f>IF('Programme du cycle 3'!$G$21="",0,IF(OR('Programme du cycle 3'!$B66=BU$2,'Programme du cycle 3'!$C66=BU$2,'Programme du cycle 3'!$D66=BU$2),'Programme du cycle 3'!$A66,0))</f>
        <v>0</v>
      </c>
      <c r="BV65" s="161"/>
      <c r="BW65" s="163"/>
    </row>
    <row r="66" spans="2:75">
      <c r="B66" s="81"/>
      <c r="C66" s="89">
        <f>IF('Programme du cycle 3'!$G$7="",0,IF(OR('Programme du cycle 3'!$B67=C$2,'Programme du cycle 3'!$C67=C$2,'Programme du cycle 3'!$D67=C$2),'Programme du cycle 3'!$A67,0))</f>
        <v>0</v>
      </c>
      <c r="D66" s="161"/>
      <c r="E66" s="163"/>
      <c r="G66" s="68"/>
      <c r="H66" s="89">
        <f>IF('Programme du cycle 3'!$G$8="",0,IF(OR('Programme du cycle 3'!$B67=H$2,'Programme du cycle 3'!$C67=H$2,'Programme du cycle 3'!$D67=H$2),'Programme du cycle 3'!$A67,0))</f>
        <v>0</v>
      </c>
      <c r="I66" s="161"/>
      <c r="J66" s="163"/>
      <c r="L66" s="68"/>
      <c r="M66" s="89">
        <f>IF('Programme du cycle 3'!$G$9="",0,IF(OR('Programme du cycle 3'!$B67=M$2,'Programme du cycle 3'!$C67=M$2,'Programme du cycle 3'!$D67=M$2),'Programme du cycle 3'!$A67,0))</f>
        <v>0</v>
      </c>
      <c r="N66" s="161"/>
      <c r="O66" s="163"/>
      <c r="Q66" s="68"/>
      <c r="R66" s="89">
        <f>IF('Programme du cycle 3'!$G$10="",0,IF(OR('Programme du cycle 3'!$B67=R$2,'Programme du cycle 3'!$C67=R$2,'Programme du cycle 3'!$D67=R$2),'Programme du cycle 3'!$A67,0))</f>
        <v>0</v>
      </c>
      <c r="S66" s="161"/>
      <c r="T66" s="163"/>
      <c r="V66" s="68"/>
      <c r="W66" s="89">
        <f>IF('Programme du cycle 3'!$G$11="",0,IF(OR('Programme du cycle 3'!$B67=W$2,'Programme du cycle 3'!$C67=W$2,'Programme du cycle 3'!$D67=W$2),'Programme du cycle 3'!$A67,0))</f>
        <v>0</v>
      </c>
      <c r="X66" s="161"/>
      <c r="Y66" s="163"/>
      <c r="AA66" s="68"/>
      <c r="AB66" s="89">
        <f>IF('Programme du cycle 3'!$G$12="",0,IF(OR('Programme du cycle 3'!$B67=AB$2,'Programme du cycle 3'!$C67=AB$2,'Programme du cycle 3'!$D67=AB$2),'Programme du cycle 3'!$A67,0))</f>
        <v>0</v>
      </c>
      <c r="AC66" s="161"/>
      <c r="AD66" s="163"/>
      <c r="AF66" s="68"/>
      <c r="AG66" s="89">
        <f>IF('Programme du cycle 3'!$G$13="",0,IF(OR('Programme du cycle 3'!$B67=AG$2,'Programme du cycle 3'!$C67=AG$2,'Programme du cycle 3'!$D67=AG$2),'Programme du cycle 3'!$A67,0))</f>
        <v>0</v>
      </c>
      <c r="AH66" s="161"/>
      <c r="AI66" s="163"/>
      <c r="AK66" s="68"/>
      <c r="AL66" s="89">
        <f>IF('Programme du cycle 3'!$G$14="",0,IF(OR('Programme du cycle 3'!$B67=AL$2,'Programme du cycle 3'!$C67=AL$2,'Programme du cycle 3'!$D67=AL$2),'Programme du cycle 3'!$A67,0))</f>
        <v>0</v>
      </c>
      <c r="AM66" s="161"/>
      <c r="AN66" s="163"/>
      <c r="AP66" s="68"/>
      <c r="AQ66" s="89">
        <f>IF('Programme du cycle 3'!$G$15="",0,IF(OR('Programme du cycle 3'!$B67=AQ$2,'Programme du cycle 3'!$C67=AQ$2,'Programme du cycle 3'!$D67=AQ$2),'Programme du cycle 3'!$A67,0))</f>
        <v>0</v>
      </c>
      <c r="AR66" s="161"/>
      <c r="AS66" s="163"/>
      <c r="AU66" s="68"/>
      <c r="AV66" s="89">
        <f>IF('Programme du cycle 3'!$G$16="",0,IF(OR('Programme du cycle 3'!$B67=AV$2,'Programme du cycle 3'!$C67=AV$2,'Programme du cycle 3'!$D67=AV$2),'Programme du cycle 3'!$A67,0))</f>
        <v>0</v>
      </c>
      <c r="AW66" s="161"/>
      <c r="AX66" s="163"/>
      <c r="AZ66" s="68"/>
      <c r="BA66" s="89">
        <f>IF('Programme du cycle 3'!$G$17="",0,IF(OR('Programme du cycle 3'!$B67=BA$2,'Programme du cycle 3'!$C67=BA$2,'Programme du cycle 3'!$D67=BA$2),'Programme du cycle 3'!$A67,0))</f>
        <v>0</v>
      </c>
      <c r="BB66" s="161"/>
      <c r="BC66" s="163"/>
      <c r="BE66" s="68"/>
      <c r="BF66" s="89">
        <f>IF('Programme du cycle 3'!$G$18="",0,IF(OR('Programme du cycle 3'!$B67=BF$2,'Programme du cycle 3'!$C67=BF$2,'Programme du cycle 3'!$D67=BF$2),'Programme du cycle 3'!$A67,0))</f>
        <v>0</v>
      </c>
      <c r="BG66" s="161"/>
      <c r="BH66" s="163"/>
      <c r="BJ66" s="68"/>
      <c r="BK66" s="89">
        <f>IF('Programme du cycle 3'!$G$19="",0,IF(OR('Programme du cycle 3'!$B67=BK$2,'Programme du cycle 3'!$C67=BK$2,'Programme du cycle 3'!$D67=BK$2),'Programme du cycle 3'!$A67,0))</f>
        <v>0</v>
      </c>
      <c r="BL66" s="161"/>
      <c r="BM66" s="163"/>
      <c r="BO66" s="68"/>
      <c r="BP66" s="89">
        <f>IF('Programme du cycle 3'!$G$20="",0,IF(OR('Programme du cycle 3'!$B67=BP$2,'Programme du cycle 3'!$C67=BP$2,'Programme du cycle 3'!$D67=BP$2),'Programme du cycle 3'!$A67,0))</f>
        <v>0</v>
      </c>
      <c r="BQ66" s="161"/>
      <c r="BR66" s="163"/>
      <c r="BT66" s="68"/>
      <c r="BU66" s="89">
        <f>IF('Programme du cycle 3'!$G$21="",0,IF(OR('Programme du cycle 3'!$B67=BU$2,'Programme du cycle 3'!$C67=BU$2,'Programme du cycle 3'!$D67=BU$2),'Programme du cycle 3'!$A67,0))</f>
        <v>0</v>
      </c>
      <c r="BV66" s="161"/>
      <c r="BW66" s="163"/>
    </row>
    <row r="67" spans="2:75">
      <c r="B67" s="81"/>
      <c r="C67" s="89">
        <f>IF('Programme du cycle 3'!$G$7="",0,IF(OR('Programme du cycle 3'!$B68=C$2,'Programme du cycle 3'!$C68=C$2,'Programme du cycle 3'!$D68=C$2),'Programme du cycle 3'!$A68,0))</f>
        <v>0</v>
      </c>
      <c r="D67" s="161"/>
      <c r="E67" s="163"/>
      <c r="G67" s="68"/>
      <c r="H67" s="89">
        <f>IF('Programme du cycle 3'!$G$8="",0,IF(OR('Programme du cycle 3'!$B68=H$2,'Programme du cycle 3'!$C68=H$2,'Programme du cycle 3'!$D68=H$2),'Programme du cycle 3'!$A68,0))</f>
        <v>0</v>
      </c>
      <c r="I67" s="161"/>
      <c r="J67" s="163"/>
      <c r="L67" s="68"/>
      <c r="M67" s="89">
        <f>IF('Programme du cycle 3'!$G$9="",0,IF(OR('Programme du cycle 3'!$B68=M$2,'Programme du cycle 3'!$C68=M$2,'Programme du cycle 3'!$D68=M$2),'Programme du cycle 3'!$A68,0))</f>
        <v>0</v>
      </c>
      <c r="N67" s="161"/>
      <c r="O67" s="163"/>
      <c r="Q67" s="68"/>
      <c r="R67" s="89">
        <f>IF('Programme du cycle 3'!$G$10="",0,IF(OR('Programme du cycle 3'!$B68=R$2,'Programme du cycle 3'!$C68=R$2,'Programme du cycle 3'!$D68=R$2),'Programme du cycle 3'!$A68,0))</f>
        <v>0</v>
      </c>
      <c r="S67" s="161"/>
      <c r="T67" s="163"/>
      <c r="V67" s="68"/>
      <c r="W67" s="89">
        <f>IF('Programme du cycle 3'!$G$11="",0,IF(OR('Programme du cycle 3'!$B68=W$2,'Programme du cycle 3'!$C68=W$2,'Programme du cycle 3'!$D68=W$2),'Programme du cycle 3'!$A68,0))</f>
        <v>0</v>
      </c>
      <c r="X67" s="161"/>
      <c r="Y67" s="163"/>
      <c r="AA67" s="68"/>
      <c r="AB67" s="89">
        <f>IF('Programme du cycle 3'!$G$12="",0,IF(OR('Programme du cycle 3'!$B68=AB$2,'Programme du cycle 3'!$C68=AB$2,'Programme du cycle 3'!$D68=AB$2),'Programme du cycle 3'!$A68,0))</f>
        <v>0</v>
      </c>
      <c r="AC67" s="161"/>
      <c r="AD67" s="163"/>
      <c r="AF67" s="68"/>
      <c r="AG67" s="89">
        <f>IF('Programme du cycle 3'!$G$13="",0,IF(OR('Programme du cycle 3'!$B68=AG$2,'Programme du cycle 3'!$C68=AG$2,'Programme du cycle 3'!$D68=AG$2),'Programme du cycle 3'!$A68,0))</f>
        <v>0</v>
      </c>
      <c r="AH67" s="161"/>
      <c r="AI67" s="163"/>
      <c r="AK67" s="68"/>
      <c r="AL67" s="89">
        <f>IF('Programme du cycle 3'!$G$14="",0,IF(OR('Programme du cycle 3'!$B68=AL$2,'Programme du cycle 3'!$C68=AL$2,'Programme du cycle 3'!$D68=AL$2),'Programme du cycle 3'!$A68,0))</f>
        <v>0</v>
      </c>
      <c r="AM67" s="161"/>
      <c r="AN67" s="163"/>
      <c r="AP67" s="68"/>
      <c r="AQ67" s="89">
        <f>IF('Programme du cycle 3'!$G$15="",0,IF(OR('Programme du cycle 3'!$B68=AQ$2,'Programme du cycle 3'!$C68=AQ$2,'Programme du cycle 3'!$D68=AQ$2),'Programme du cycle 3'!$A68,0))</f>
        <v>0</v>
      </c>
      <c r="AR67" s="161"/>
      <c r="AS67" s="163"/>
      <c r="AU67" s="68"/>
      <c r="AV67" s="89">
        <f>IF('Programme du cycle 3'!$G$16="",0,IF(OR('Programme du cycle 3'!$B68=AV$2,'Programme du cycle 3'!$C68=AV$2,'Programme du cycle 3'!$D68=AV$2),'Programme du cycle 3'!$A68,0))</f>
        <v>0</v>
      </c>
      <c r="AW67" s="161"/>
      <c r="AX67" s="163"/>
      <c r="AZ67" s="68"/>
      <c r="BA67" s="89">
        <f>IF('Programme du cycle 3'!$G$17="",0,IF(OR('Programme du cycle 3'!$B68=BA$2,'Programme du cycle 3'!$C68=BA$2,'Programme du cycle 3'!$D68=BA$2),'Programme du cycle 3'!$A68,0))</f>
        <v>0</v>
      </c>
      <c r="BB67" s="161"/>
      <c r="BC67" s="163"/>
      <c r="BE67" s="68"/>
      <c r="BF67" s="89">
        <f>IF('Programme du cycle 3'!$G$18="",0,IF(OR('Programme du cycle 3'!$B68=BF$2,'Programme du cycle 3'!$C68=BF$2,'Programme du cycle 3'!$D68=BF$2),'Programme du cycle 3'!$A68,0))</f>
        <v>0</v>
      </c>
      <c r="BG67" s="161"/>
      <c r="BH67" s="163"/>
      <c r="BJ67" s="68"/>
      <c r="BK67" s="89">
        <f>IF('Programme du cycle 3'!$G$19="",0,IF(OR('Programme du cycle 3'!$B68=BK$2,'Programme du cycle 3'!$C68=BK$2,'Programme du cycle 3'!$D68=BK$2),'Programme du cycle 3'!$A68,0))</f>
        <v>0</v>
      </c>
      <c r="BL67" s="161"/>
      <c r="BM67" s="163"/>
      <c r="BO67" s="68"/>
      <c r="BP67" s="89">
        <f>IF('Programme du cycle 3'!$G$20="",0,IF(OR('Programme du cycle 3'!$B68=BP$2,'Programme du cycle 3'!$C68=BP$2,'Programme du cycle 3'!$D68=BP$2),'Programme du cycle 3'!$A68,0))</f>
        <v>0</v>
      </c>
      <c r="BQ67" s="161"/>
      <c r="BR67" s="163"/>
      <c r="BT67" s="68"/>
      <c r="BU67" s="89">
        <f>IF('Programme du cycle 3'!$G$21="",0,IF(OR('Programme du cycle 3'!$B68=BU$2,'Programme du cycle 3'!$C68=BU$2,'Programme du cycle 3'!$D68=BU$2),'Programme du cycle 3'!$A68,0))</f>
        <v>0</v>
      </c>
      <c r="BV67" s="161"/>
      <c r="BW67" s="163"/>
    </row>
    <row r="68" spans="2:75">
      <c r="B68" s="81"/>
      <c r="C68" s="89">
        <f>IF('Programme du cycle 3'!$G$7="",0,IF(OR('Programme du cycle 3'!$B69=C$2,'Programme du cycle 3'!$C69=C$2,'Programme du cycle 3'!$D69=C$2),'Programme du cycle 3'!$A69,0))</f>
        <v>0</v>
      </c>
      <c r="D68" s="161"/>
      <c r="E68" s="163"/>
      <c r="G68" s="68"/>
      <c r="H68" s="89">
        <f>IF('Programme du cycle 3'!$G$8="",0,IF(OR('Programme du cycle 3'!$B69=H$2,'Programme du cycle 3'!$C69=H$2,'Programme du cycle 3'!$D69=H$2),'Programme du cycle 3'!$A69,0))</f>
        <v>0</v>
      </c>
      <c r="I68" s="161"/>
      <c r="J68" s="163"/>
      <c r="L68" s="68"/>
      <c r="M68" s="89">
        <f>IF('Programme du cycle 3'!$G$9="",0,IF(OR('Programme du cycle 3'!$B69=M$2,'Programme du cycle 3'!$C69=M$2,'Programme du cycle 3'!$D69=M$2),'Programme du cycle 3'!$A69,0))</f>
        <v>0</v>
      </c>
      <c r="N68" s="161"/>
      <c r="O68" s="163"/>
      <c r="Q68" s="68"/>
      <c r="R68" s="89">
        <f>IF('Programme du cycle 3'!$G$10="",0,IF(OR('Programme du cycle 3'!$B69=R$2,'Programme du cycle 3'!$C69=R$2,'Programme du cycle 3'!$D69=R$2),'Programme du cycle 3'!$A69,0))</f>
        <v>0</v>
      </c>
      <c r="S68" s="161"/>
      <c r="T68" s="163"/>
      <c r="V68" s="68"/>
      <c r="W68" s="89">
        <f>IF('Programme du cycle 3'!$G$11="",0,IF(OR('Programme du cycle 3'!$B69=W$2,'Programme du cycle 3'!$C69=W$2,'Programme du cycle 3'!$D69=W$2),'Programme du cycle 3'!$A69,0))</f>
        <v>0</v>
      </c>
      <c r="X68" s="161"/>
      <c r="Y68" s="163"/>
      <c r="AA68" s="68"/>
      <c r="AB68" s="89">
        <f>IF('Programme du cycle 3'!$G$12="",0,IF(OR('Programme du cycle 3'!$B69=AB$2,'Programme du cycle 3'!$C69=AB$2,'Programme du cycle 3'!$D69=AB$2),'Programme du cycle 3'!$A69,0))</f>
        <v>0</v>
      </c>
      <c r="AC68" s="161"/>
      <c r="AD68" s="163"/>
      <c r="AF68" s="68"/>
      <c r="AG68" s="89">
        <f>IF('Programme du cycle 3'!$G$13="",0,IF(OR('Programme du cycle 3'!$B69=AG$2,'Programme du cycle 3'!$C69=AG$2,'Programme du cycle 3'!$D69=AG$2),'Programme du cycle 3'!$A69,0))</f>
        <v>0</v>
      </c>
      <c r="AH68" s="161"/>
      <c r="AI68" s="163"/>
      <c r="AK68" s="68"/>
      <c r="AL68" s="89">
        <f>IF('Programme du cycle 3'!$G$14="",0,IF(OR('Programme du cycle 3'!$B69=AL$2,'Programme du cycle 3'!$C69=AL$2,'Programme du cycle 3'!$D69=AL$2),'Programme du cycle 3'!$A69,0))</f>
        <v>0</v>
      </c>
      <c r="AM68" s="161"/>
      <c r="AN68" s="163"/>
      <c r="AP68" s="68"/>
      <c r="AQ68" s="89">
        <f>IF('Programme du cycle 3'!$G$15="",0,IF(OR('Programme du cycle 3'!$B69=AQ$2,'Programme du cycle 3'!$C69=AQ$2,'Programme du cycle 3'!$D69=AQ$2),'Programme du cycle 3'!$A69,0))</f>
        <v>0</v>
      </c>
      <c r="AR68" s="161"/>
      <c r="AS68" s="163"/>
      <c r="AU68" s="68"/>
      <c r="AV68" s="89">
        <f>IF('Programme du cycle 3'!$G$16="",0,IF(OR('Programme du cycle 3'!$B69=AV$2,'Programme du cycle 3'!$C69=AV$2,'Programme du cycle 3'!$D69=AV$2),'Programme du cycle 3'!$A69,0))</f>
        <v>0</v>
      </c>
      <c r="AW68" s="161"/>
      <c r="AX68" s="163"/>
      <c r="AZ68" s="68"/>
      <c r="BA68" s="89">
        <f>IF('Programme du cycle 3'!$G$17="",0,IF(OR('Programme du cycle 3'!$B69=BA$2,'Programme du cycle 3'!$C69=BA$2,'Programme du cycle 3'!$D69=BA$2),'Programme du cycle 3'!$A69,0))</f>
        <v>0</v>
      </c>
      <c r="BB68" s="161"/>
      <c r="BC68" s="163"/>
      <c r="BE68" s="68"/>
      <c r="BF68" s="89">
        <f>IF('Programme du cycle 3'!$G$18="",0,IF(OR('Programme du cycle 3'!$B69=BF$2,'Programme du cycle 3'!$C69=BF$2,'Programme du cycle 3'!$D69=BF$2),'Programme du cycle 3'!$A69,0))</f>
        <v>0</v>
      </c>
      <c r="BG68" s="161"/>
      <c r="BH68" s="163"/>
      <c r="BJ68" s="68"/>
      <c r="BK68" s="89">
        <f>IF('Programme du cycle 3'!$G$19="",0,IF(OR('Programme du cycle 3'!$B69=BK$2,'Programme du cycle 3'!$C69=BK$2,'Programme du cycle 3'!$D69=BK$2),'Programme du cycle 3'!$A69,0))</f>
        <v>0</v>
      </c>
      <c r="BL68" s="161"/>
      <c r="BM68" s="163"/>
      <c r="BO68" s="68"/>
      <c r="BP68" s="89">
        <f>IF('Programme du cycle 3'!$G$20="",0,IF(OR('Programme du cycle 3'!$B69=BP$2,'Programme du cycle 3'!$C69=BP$2,'Programme du cycle 3'!$D69=BP$2),'Programme du cycle 3'!$A69,0))</f>
        <v>0</v>
      </c>
      <c r="BQ68" s="161"/>
      <c r="BR68" s="163"/>
      <c r="BT68" s="68"/>
      <c r="BU68" s="89">
        <f>IF('Programme du cycle 3'!$G$21="",0,IF(OR('Programme du cycle 3'!$B69=BU$2,'Programme du cycle 3'!$C69=BU$2,'Programme du cycle 3'!$D69=BU$2),'Programme du cycle 3'!$A69,0))</f>
        <v>0</v>
      </c>
      <c r="BV68" s="161"/>
      <c r="BW68" s="163"/>
    </row>
    <row r="69" spans="2:75">
      <c r="B69" s="81"/>
      <c r="C69" s="89">
        <f>IF('Programme du cycle 3'!$G$7="",0,IF(OR('Programme du cycle 3'!$B70=C$2,'Programme du cycle 3'!$C70=C$2,'Programme du cycle 3'!$D70=C$2),'Programme du cycle 3'!$A70,0))</f>
        <v>0</v>
      </c>
      <c r="D69" s="161"/>
      <c r="E69" s="163"/>
      <c r="G69" s="68"/>
      <c r="H69" s="89">
        <f>IF('Programme du cycle 3'!$G$8="",0,IF(OR('Programme du cycle 3'!$B70=H$2,'Programme du cycle 3'!$C70=H$2,'Programme du cycle 3'!$D70=H$2),'Programme du cycle 3'!$A70,0))</f>
        <v>0</v>
      </c>
      <c r="I69" s="161"/>
      <c r="J69" s="163"/>
      <c r="L69" s="68"/>
      <c r="M69" s="89">
        <f>IF('Programme du cycle 3'!$G$9="",0,IF(OR('Programme du cycle 3'!$B70=M$2,'Programme du cycle 3'!$C70=M$2,'Programme du cycle 3'!$D70=M$2),'Programme du cycle 3'!$A70,0))</f>
        <v>0</v>
      </c>
      <c r="N69" s="161"/>
      <c r="O69" s="163"/>
      <c r="Q69" s="68"/>
      <c r="R69" s="89">
        <f>IF('Programme du cycle 3'!$G$10="",0,IF(OR('Programme du cycle 3'!$B70=R$2,'Programme du cycle 3'!$C70=R$2,'Programme du cycle 3'!$D70=R$2),'Programme du cycle 3'!$A70,0))</f>
        <v>0</v>
      </c>
      <c r="S69" s="161"/>
      <c r="T69" s="163"/>
      <c r="V69" s="68"/>
      <c r="W69" s="89">
        <f>IF('Programme du cycle 3'!$G$11="",0,IF(OR('Programme du cycle 3'!$B70=W$2,'Programme du cycle 3'!$C70=W$2,'Programme du cycle 3'!$D70=W$2),'Programme du cycle 3'!$A70,0))</f>
        <v>0</v>
      </c>
      <c r="X69" s="161"/>
      <c r="Y69" s="163"/>
      <c r="AA69" s="68"/>
      <c r="AB69" s="89">
        <f>IF('Programme du cycle 3'!$G$12="",0,IF(OR('Programme du cycle 3'!$B70=AB$2,'Programme du cycle 3'!$C70=AB$2,'Programme du cycle 3'!$D70=AB$2),'Programme du cycle 3'!$A70,0))</f>
        <v>0</v>
      </c>
      <c r="AC69" s="161"/>
      <c r="AD69" s="163"/>
      <c r="AF69" s="68"/>
      <c r="AG69" s="89">
        <f>IF('Programme du cycle 3'!$G$13="",0,IF(OR('Programme du cycle 3'!$B70=AG$2,'Programme du cycle 3'!$C70=AG$2,'Programme du cycle 3'!$D70=AG$2),'Programme du cycle 3'!$A70,0))</f>
        <v>0</v>
      </c>
      <c r="AH69" s="161"/>
      <c r="AI69" s="163"/>
      <c r="AK69" s="68"/>
      <c r="AL69" s="89">
        <f>IF('Programme du cycle 3'!$G$14="",0,IF(OR('Programme du cycle 3'!$B70=AL$2,'Programme du cycle 3'!$C70=AL$2,'Programme du cycle 3'!$D70=AL$2),'Programme du cycle 3'!$A70,0))</f>
        <v>0</v>
      </c>
      <c r="AM69" s="161"/>
      <c r="AN69" s="163"/>
      <c r="AP69" s="68"/>
      <c r="AQ69" s="89">
        <f>IF('Programme du cycle 3'!$G$15="",0,IF(OR('Programme du cycle 3'!$B70=AQ$2,'Programme du cycle 3'!$C70=AQ$2,'Programme du cycle 3'!$D70=AQ$2),'Programme du cycle 3'!$A70,0))</f>
        <v>0</v>
      </c>
      <c r="AR69" s="161"/>
      <c r="AS69" s="163"/>
      <c r="AU69" s="68"/>
      <c r="AV69" s="89">
        <f>IF('Programme du cycle 3'!$G$16="",0,IF(OR('Programme du cycle 3'!$B70=AV$2,'Programme du cycle 3'!$C70=AV$2,'Programme du cycle 3'!$D70=AV$2),'Programme du cycle 3'!$A70,0))</f>
        <v>0</v>
      </c>
      <c r="AW69" s="161"/>
      <c r="AX69" s="163"/>
      <c r="AZ69" s="68"/>
      <c r="BA69" s="89">
        <f>IF('Programme du cycle 3'!$G$17="",0,IF(OR('Programme du cycle 3'!$B70=BA$2,'Programme du cycle 3'!$C70=BA$2,'Programme du cycle 3'!$D70=BA$2),'Programme du cycle 3'!$A70,0))</f>
        <v>0</v>
      </c>
      <c r="BB69" s="161"/>
      <c r="BC69" s="163"/>
      <c r="BE69" s="68"/>
      <c r="BF69" s="89">
        <f>IF('Programme du cycle 3'!$G$18="",0,IF(OR('Programme du cycle 3'!$B70=BF$2,'Programme du cycle 3'!$C70=BF$2,'Programme du cycle 3'!$D70=BF$2),'Programme du cycle 3'!$A70,0))</f>
        <v>0</v>
      </c>
      <c r="BG69" s="161"/>
      <c r="BH69" s="163"/>
      <c r="BJ69" s="68"/>
      <c r="BK69" s="89">
        <f>IF('Programme du cycle 3'!$G$19="",0,IF(OR('Programme du cycle 3'!$B70=BK$2,'Programme du cycle 3'!$C70=BK$2,'Programme du cycle 3'!$D70=BK$2),'Programme du cycle 3'!$A70,0))</f>
        <v>0</v>
      </c>
      <c r="BL69" s="161"/>
      <c r="BM69" s="163"/>
      <c r="BO69" s="68"/>
      <c r="BP69" s="89">
        <f>IF('Programme du cycle 3'!$G$20="",0,IF(OR('Programme du cycle 3'!$B70=BP$2,'Programme du cycle 3'!$C70=BP$2,'Programme du cycle 3'!$D70=BP$2),'Programme du cycle 3'!$A70,0))</f>
        <v>0</v>
      </c>
      <c r="BQ69" s="161"/>
      <c r="BR69" s="163"/>
      <c r="BT69" s="68"/>
      <c r="BU69" s="89">
        <f>IF('Programme du cycle 3'!$G$21="",0,IF(OR('Programme du cycle 3'!$B70=BU$2,'Programme du cycle 3'!$C70=BU$2,'Programme du cycle 3'!$D70=BU$2),'Programme du cycle 3'!$A70,0))</f>
        <v>0</v>
      </c>
      <c r="BV69" s="161"/>
      <c r="BW69" s="163"/>
    </row>
    <row r="70" spans="2:75">
      <c r="B70" s="82"/>
      <c r="C70" s="95">
        <f>IF('Programme du cycle 3'!$G$7="",0,IF(OR('Programme du cycle 3'!$B71=C$2,'Programme du cycle 3'!$C71=C$2,'Programme du cycle 3'!$D71=C$2),'Programme du cycle 3'!$A71,0))</f>
        <v>0</v>
      </c>
      <c r="D70" s="165"/>
      <c r="E70" s="166"/>
      <c r="G70" s="69"/>
      <c r="H70" s="95">
        <f>IF('Programme du cycle 3'!$G$8="",0,IF(OR('Programme du cycle 3'!$B71=H$2,'Programme du cycle 3'!$C71=H$2,'Programme du cycle 3'!$D71=H$2),'Programme du cycle 3'!$A71,0))</f>
        <v>0</v>
      </c>
      <c r="I70" s="165"/>
      <c r="J70" s="166"/>
      <c r="L70" s="69"/>
      <c r="M70" s="95">
        <f>IF('Programme du cycle 3'!$G$9="",0,IF(OR('Programme du cycle 3'!$B71=M$2,'Programme du cycle 3'!$C71=M$2,'Programme du cycle 3'!$D71=M$2),'Programme du cycle 3'!$A71,0))</f>
        <v>0</v>
      </c>
      <c r="N70" s="165"/>
      <c r="O70" s="166"/>
      <c r="Q70" s="69"/>
      <c r="R70" s="95">
        <f>IF('Programme du cycle 3'!$G$10="",0,IF(OR('Programme du cycle 3'!$B71=R$2,'Programme du cycle 3'!$C71=R$2,'Programme du cycle 3'!$D71=R$2),'Programme du cycle 3'!$A71,0))</f>
        <v>0</v>
      </c>
      <c r="S70" s="165"/>
      <c r="T70" s="166"/>
      <c r="V70" s="69"/>
      <c r="W70" s="95">
        <f>IF('Programme du cycle 3'!$G$11="",0,IF(OR('Programme du cycle 3'!$B71=W$2,'Programme du cycle 3'!$C71=W$2,'Programme du cycle 3'!$D71=W$2),'Programme du cycle 3'!$A71,0))</f>
        <v>0</v>
      </c>
      <c r="X70" s="165"/>
      <c r="Y70" s="166"/>
      <c r="AA70" s="69"/>
      <c r="AB70" s="95">
        <f>IF('Programme du cycle 3'!$G$12="",0,IF(OR('Programme du cycle 3'!$B71=AB$2,'Programme du cycle 3'!$C71=AB$2,'Programme du cycle 3'!$D71=AB$2),'Programme du cycle 3'!$A71,0))</f>
        <v>0</v>
      </c>
      <c r="AC70" s="165"/>
      <c r="AD70" s="166"/>
      <c r="AF70" s="69"/>
      <c r="AG70" s="95">
        <f>IF('Programme du cycle 3'!$G$13="",0,IF(OR('Programme du cycle 3'!$B71=AG$2,'Programme du cycle 3'!$C71=AG$2,'Programme du cycle 3'!$D71=AG$2),'Programme du cycle 3'!$A71,0))</f>
        <v>0</v>
      </c>
      <c r="AH70" s="165"/>
      <c r="AI70" s="166"/>
      <c r="AK70" s="69"/>
      <c r="AL70" s="95">
        <f>IF('Programme du cycle 3'!$G$14="",0,IF(OR('Programme du cycle 3'!$B71=AL$2,'Programme du cycle 3'!$C71=AL$2,'Programme du cycle 3'!$D71=AL$2),'Programme du cycle 3'!$A71,0))</f>
        <v>0</v>
      </c>
      <c r="AM70" s="165"/>
      <c r="AN70" s="166"/>
      <c r="AP70" s="69"/>
      <c r="AQ70" s="95">
        <f>IF('Programme du cycle 3'!$G$15="",0,IF(OR('Programme du cycle 3'!$B71=AQ$2,'Programme du cycle 3'!$C71=AQ$2,'Programme du cycle 3'!$D71=AQ$2),'Programme du cycle 3'!$A71,0))</f>
        <v>0</v>
      </c>
      <c r="AR70" s="165"/>
      <c r="AS70" s="166"/>
      <c r="AU70" s="69"/>
      <c r="AV70" s="95">
        <f>IF('Programme du cycle 3'!$G$16="",0,IF(OR('Programme du cycle 3'!$B71=AV$2,'Programme du cycle 3'!$C71=AV$2,'Programme du cycle 3'!$D71=AV$2),'Programme du cycle 3'!$A71,0))</f>
        <v>0</v>
      </c>
      <c r="AW70" s="165"/>
      <c r="AX70" s="166"/>
      <c r="AZ70" s="69"/>
      <c r="BA70" s="95">
        <f>IF('Programme du cycle 3'!$G$17="",0,IF(OR('Programme du cycle 3'!$B71=BA$2,'Programme du cycle 3'!$C71=BA$2,'Programme du cycle 3'!$D71=BA$2),'Programme du cycle 3'!$A71,0))</f>
        <v>0</v>
      </c>
      <c r="BB70" s="165"/>
      <c r="BC70" s="166"/>
      <c r="BE70" s="69"/>
      <c r="BF70" s="95">
        <f>IF('Programme du cycle 3'!$G$18="",0,IF(OR('Programme du cycle 3'!$B71=BF$2,'Programme du cycle 3'!$C71=BF$2,'Programme du cycle 3'!$D71=BF$2),'Programme du cycle 3'!$A71,0))</f>
        <v>0</v>
      </c>
      <c r="BG70" s="165"/>
      <c r="BH70" s="166"/>
      <c r="BJ70" s="69"/>
      <c r="BK70" s="95">
        <f>IF('Programme du cycle 3'!$G$19="",0,IF(OR('Programme du cycle 3'!$B71=BK$2,'Programme du cycle 3'!$C71=BK$2,'Programme du cycle 3'!$D71=BK$2),'Programme du cycle 3'!$A71,0))</f>
        <v>0</v>
      </c>
      <c r="BL70" s="165"/>
      <c r="BM70" s="166"/>
      <c r="BO70" s="69"/>
      <c r="BP70" s="95">
        <f>IF('Programme du cycle 3'!$G$20="",0,IF(OR('Programme du cycle 3'!$B71=BP$2,'Programme du cycle 3'!$C71=BP$2,'Programme du cycle 3'!$D71=BP$2),'Programme du cycle 3'!$A71,0))</f>
        <v>0</v>
      </c>
      <c r="BQ70" s="165"/>
      <c r="BR70" s="166"/>
      <c r="BT70" s="69"/>
      <c r="BU70" s="95">
        <f>IF('Programme du cycle 3'!$G$21="",0,IF(OR('Programme du cycle 3'!$B71=BU$2,'Programme du cycle 3'!$C71=BU$2,'Programme du cycle 3'!$D71=BU$2),'Programme du cycle 3'!$A71,0))</f>
        <v>0</v>
      </c>
      <c r="BV70" s="165"/>
      <c r="BW70" s="166"/>
    </row>
    <row r="71" spans="2:75">
      <c r="B71" s="154"/>
      <c r="C71" s="89">
        <f>IF('Programme du cycle 3'!$G$7="",0,IF(OR('Programme du cycle 3'!$B77=C$2,'Programme du cycle 3'!$C77=C$2,'Programme du cycle 3'!$D77=C$2),'Programme du cycle 3'!$A77,0))</f>
        <v>0</v>
      </c>
      <c r="D71" s="161"/>
      <c r="E71" s="163"/>
      <c r="G71" s="83"/>
      <c r="H71" s="155">
        <f>IF('Programme du cycle 3'!$G$8="",0,IF(OR('Programme du cycle 3'!$B77=H$2,'Programme du cycle 3'!$C77=H$2,'Programme du cycle 3'!$D77=H$2),'Programme du cycle 3'!$A77,0))</f>
        <v>0</v>
      </c>
      <c r="I71" s="163"/>
      <c r="J71" s="163"/>
      <c r="L71" s="83"/>
      <c r="M71" s="89">
        <f>IF('Programme du cycle 3'!$G$9="",0,IF(OR('Programme du cycle 3'!$B77=M$2,'Programme du cycle 3'!$C77=M$2,'Programme du cycle 3'!$D77=M$2),'Programme du cycle 3'!$A77,0))</f>
        <v>0</v>
      </c>
      <c r="N71" s="161"/>
      <c r="O71" s="163"/>
      <c r="Q71" s="83"/>
      <c r="R71" s="89">
        <f>IF('Programme du cycle 3'!$G$10="",0,IF(OR('Programme du cycle 3'!$B77=R$2,'Programme du cycle 3'!$C77=R$2,'Programme du cycle 3'!$D77=R$2),'Programme du cycle 3'!$A77,0))</f>
        <v>0</v>
      </c>
      <c r="S71" s="161"/>
      <c r="T71" s="163"/>
      <c r="V71" s="83"/>
      <c r="W71" s="89">
        <f>IF('Programme du cycle 3'!$G$11="",0,IF(OR('Programme du cycle 3'!$B77=W$2,'Programme du cycle 3'!$C77=W$2,'Programme du cycle 3'!$D77=W$2),'Programme du cycle 3'!$A77,0))</f>
        <v>0</v>
      </c>
      <c r="X71" s="161"/>
      <c r="Y71" s="163"/>
      <c r="AA71" s="83"/>
      <c r="AB71" s="89">
        <f>IF('Programme du cycle 3'!$G$12="",0,IF(OR('Programme du cycle 3'!$B77=AB$2,'Programme du cycle 3'!$C77=AB$2,'Programme du cycle 3'!$D77=AB$2),'Programme du cycle 3'!$A77,0))</f>
        <v>0</v>
      </c>
      <c r="AC71" s="161"/>
      <c r="AD71" s="163"/>
      <c r="AF71" s="83"/>
      <c r="AG71" s="89">
        <f>IF('Programme du cycle 3'!$G$13="",0,IF(OR('Programme du cycle 3'!$B77=AG$2,'Programme du cycle 3'!$C77=AG$2,'Programme du cycle 3'!$D77=AG$2),'Programme du cycle 3'!$A77,0))</f>
        <v>0</v>
      </c>
      <c r="AH71" s="161"/>
      <c r="AI71" s="163"/>
      <c r="AK71" s="83"/>
      <c r="AL71" s="89">
        <f>IF('Programme du cycle 3'!$G$14="",0,IF(OR('Programme du cycle 3'!$B77=AL$2,'Programme du cycle 3'!$C77=AL$2,'Programme du cycle 3'!$D77=AL$2),'Programme du cycle 3'!$A77,0))</f>
        <v>0</v>
      </c>
      <c r="AM71" s="161"/>
      <c r="AN71" s="163"/>
      <c r="AP71" s="83"/>
      <c r="AQ71" s="89">
        <f>IF('Programme du cycle 3'!$G$15="",0,IF(OR('Programme du cycle 3'!$B77=AQ$2,'Programme du cycle 3'!$C77=AQ$2,'Programme du cycle 3'!$D77=AQ$2),'Programme du cycle 3'!$A77,0))</f>
        <v>0</v>
      </c>
      <c r="AR71" s="161"/>
      <c r="AS71" s="163"/>
      <c r="AU71" s="83"/>
      <c r="AV71" s="89">
        <f>IF('Programme du cycle 3'!$G$16="",0,IF(OR('Programme du cycle 3'!$B77=AV$2,'Programme du cycle 3'!$C77=AV$2,'Programme du cycle 3'!$D77=AV$2),'Programme du cycle 3'!$A77,0))</f>
        <v>0</v>
      </c>
      <c r="AW71" s="161"/>
      <c r="AX71" s="163"/>
      <c r="AZ71" s="83"/>
      <c r="BA71" s="89">
        <f>IF('Programme du cycle 3'!$G$17="",0,IF(OR('Programme du cycle 3'!$B77=BA$2,'Programme du cycle 3'!$C77=BA$2,'Programme du cycle 3'!$D77=BA$2),'Programme du cycle 3'!$A77,0))</f>
        <v>0</v>
      </c>
      <c r="BB71" s="161"/>
      <c r="BC71" s="163"/>
      <c r="BE71" s="83"/>
      <c r="BF71" s="89">
        <f>IF('Programme du cycle 3'!$G$18="",0,IF(OR('Programme du cycle 3'!$B77=BF$2,'Programme du cycle 3'!$C77=BF$2,'Programme du cycle 3'!$D77=BF$2),'Programme du cycle 3'!$A77,0))</f>
        <v>0</v>
      </c>
      <c r="BG71" s="161"/>
      <c r="BH71" s="163"/>
      <c r="BJ71" s="83"/>
      <c r="BK71" s="89">
        <f>IF('Programme du cycle 3'!$G$19="",0,IF(OR('Programme du cycle 3'!$B77=BK$2,'Programme du cycle 3'!$C77=BK$2,'Programme du cycle 3'!$D77=BK$2),'Programme du cycle 3'!$A77,0))</f>
        <v>0</v>
      </c>
      <c r="BL71" s="161"/>
      <c r="BM71" s="163"/>
      <c r="BO71" s="83"/>
      <c r="BP71" s="89">
        <f>IF('Programme du cycle 3'!$G$20="",0,IF(OR('Programme du cycle 3'!$B77=BP$2,'Programme du cycle 3'!$C77=BP$2,'Programme du cycle 3'!$D77=BP$2),'Programme du cycle 3'!$A77,0))</f>
        <v>0</v>
      </c>
      <c r="BQ71" s="161"/>
      <c r="BR71" s="163"/>
      <c r="BT71" s="83"/>
      <c r="BU71" s="89">
        <f>IF('Programme du cycle 3'!$G$21="",0,IF(OR('Programme du cycle 3'!$B77=BU$2,'Programme du cycle 3'!$C77=BU$2,'Programme du cycle 3'!$D77=BU$2),'Programme du cycle 3'!$A77,0))</f>
        <v>0</v>
      </c>
      <c r="BV71" s="161"/>
      <c r="BW71" s="163"/>
    </row>
    <row r="72" spans="2:75">
      <c r="B72" s="154"/>
      <c r="C72" s="89">
        <f>IF('Programme du cycle 3'!$G$7="",0,IF(OR('Programme du cycle 3'!$B78=C$2,'Programme du cycle 3'!$C78=C$2,'Programme du cycle 3'!$D78=C$2),'Programme du cycle 3'!$A78,0))</f>
        <v>0</v>
      </c>
      <c r="D72" s="161"/>
      <c r="E72" s="163"/>
      <c r="G72" s="83"/>
      <c r="H72" s="155">
        <f>IF('Programme du cycle 3'!$G$8="",0,IF(OR('Programme du cycle 3'!$B78=H$2,'Programme du cycle 3'!$C78=H$2,'Programme du cycle 3'!$D78=H$2),'Programme du cycle 3'!$A78,0))</f>
        <v>0</v>
      </c>
      <c r="I72" s="163"/>
      <c r="J72" s="163"/>
      <c r="L72" s="83"/>
      <c r="M72" s="89">
        <f>IF('Programme du cycle 3'!$G$9="",0,IF(OR('Programme du cycle 3'!$B78=M$2,'Programme du cycle 3'!$C78=M$2,'Programme du cycle 3'!$D78=M$2),'Programme du cycle 3'!$A78,0))</f>
        <v>0</v>
      </c>
      <c r="N72" s="161"/>
      <c r="O72" s="163"/>
      <c r="Q72" s="83"/>
      <c r="R72" s="89">
        <f>IF('Programme du cycle 3'!$G$10="",0,IF(OR('Programme du cycle 3'!$B78=R$2,'Programme du cycle 3'!$C78=R$2,'Programme du cycle 3'!$D78=R$2),'Programme du cycle 3'!$A78,0))</f>
        <v>0</v>
      </c>
      <c r="S72" s="161"/>
      <c r="T72" s="163"/>
      <c r="V72" s="83"/>
      <c r="W72" s="89">
        <f>IF('Programme du cycle 3'!$G$11="",0,IF(OR('Programme du cycle 3'!$B78=W$2,'Programme du cycle 3'!$C78=W$2,'Programme du cycle 3'!$D78=W$2),'Programme du cycle 3'!$A78,0))</f>
        <v>0</v>
      </c>
      <c r="X72" s="161"/>
      <c r="Y72" s="163"/>
      <c r="AA72" s="83"/>
      <c r="AB72" s="89">
        <f>IF('Programme du cycle 3'!$G$12="",0,IF(OR('Programme du cycle 3'!$B78=AB$2,'Programme du cycle 3'!$C78=AB$2,'Programme du cycle 3'!$D78=AB$2),'Programme du cycle 3'!$A78,0))</f>
        <v>0</v>
      </c>
      <c r="AC72" s="161"/>
      <c r="AD72" s="163"/>
      <c r="AF72" s="83"/>
      <c r="AG72" s="89">
        <f>IF('Programme du cycle 3'!$G$13="",0,IF(OR('Programme du cycle 3'!$B78=AG$2,'Programme du cycle 3'!$C78=AG$2,'Programme du cycle 3'!$D78=AG$2),'Programme du cycle 3'!$A78,0))</f>
        <v>0</v>
      </c>
      <c r="AH72" s="161"/>
      <c r="AI72" s="163"/>
      <c r="AK72" s="83"/>
      <c r="AL72" s="89">
        <f>IF('Programme du cycle 3'!$G$14="",0,IF(OR('Programme du cycle 3'!$B78=AL$2,'Programme du cycle 3'!$C78=AL$2,'Programme du cycle 3'!$D78=AL$2),'Programme du cycle 3'!$A78,0))</f>
        <v>0</v>
      </c>
      <c r="AM72" s="161"/>
      <c r="AN72" s="163"/>
      <c r="AP72" s="83"/>
      <c r="AQ72" s="89">
        <f>IF('Programme du cycle 3'!$G$15="",0,IF(OR('Programme du cycle 3'!$B78=AQ$2,'Programme du cycle 3'!$C78=AQ$2,'Programme du cycle 3'!$D78=AQ$2),'Programme du cycle 3'!$A78,0))</f>
        <v>0</v>
      </c>
      <c r="AR72" s="161"/>
      <c r="AS72" s="163"/>
      <c r="AU72" s="83"/>
      <c r="AV72" s="89">
        <f>IF('Programme du cycle 3'!$G$16="",0,IF(OR('Programme du cycle 3'!$B78=AV$2,'Programme du cycle 3'!$C78=AV$2,'Programme du cycle 3'!$D78=AV$2),'Programme du cycle 3'!$A78,0))</f>
        <v>0</v>
      </c>
      <c r="AW72" s="161"/>
      <c r="AX72" s="163"/>
      <c r="AZ72" s="83"/>
      <c r="BA72" s="89">
        <f>IF('Programme du cycle 3'!$G$17="",0,IF(OR('Programme du cycle 3'!$B78=BA$2,'Programme du cycle 3'!$C78=BA$2,'Programme du cycle 3'!$D78=BA$2),'Programme du cycle 3'!$A78,0))</f>
        <v>0</v>
      </c>
      <c r="BB72" s="161"/>
      <c r="BC72" s="163"/>
      <c r="BE72" s="83"/>
      <c r="BF72" s="89">
        <f>IF('Programme du cycle 3'!$G$18="",0,IF(OR('Programme du cycle 3'!$B78=BF$2,'Programme du cycle 3'!$C78=BF$2,'Programme du cycle 3'!$D78=BF$2),'Programme du cycle 3'!$A78,0))</f>
        <v>0</v>
      </c>
      <c r="BG72" s="161"/>
      <c r="BH72" s="163"/>
      <c r="BJ72" s="83"/>
      <c r="BK72" s="89">
        <f>IF('Programme du cycle 3'!$G$19="",0,IF(OR('Programme du cycle 3'!$B78=BK$2,'Programme du cycle 3'!$C78=BK$2,'Programme du cycle 3'!$D78=BK$2),'Programme du cycle 3'!$A78,0))</f>
        <v>0</v>
      </c>
      <c r="BL72" s="161"/>
      <c r="BM72" s="163"/>
      <c r="BO72" s="83"/>
      <c r="BP72" s="89">
        <f>IF('Programme du cycle 3'!$G$20="",0,IF(OR('Programme du cycle 3'!$B78=BP$2,'Programme du cycle 3'!$C78=BP$2,'Programme du cycle 3'!$D78=BP$2),'Programme du cycle 3'!$A78,0))</f>
        <v>0</v>
      </c>
      <c r="BQ72" s="161"/>
      <c r="BR72" s="163"/>
      <c r="BT72" s="83"/>
      <c r="BU72" s="89">
        <f>IF('Programme du cycle 3'!$G$21="",0,IF(OR('Programme du cycle 3'!$B78=BU$2,'Programme du cycle 3'!$C78=BU$2,'Programme du cycle 3'!$D78=BU$2),'Programme du cycle 3'!$A78,0))</f>
        <v>0</v>
      </c>
      <c r="BV72" s="161"/>
      <c r="BW72" s="163"/>
    </row>
    <row r="73" spans="2:75">
      <c r="B73" s="154"/>
      <c r="C73" s="89">
        <f>IF('Programme du cycle 3'!$G$7="",0,IF(OR('Programme du cycle 3'!$B79=C$2,'Programme du cycle 3'!$C79=C$2,'Programme du cycle 3'!$D79=C$2),'Programme du cycle 3'!$A79,0))</f>
        <v>0</v>
      </c>
      <c r="D73" s="161"/>
      <c r="E73" s="163"/>
      <c r="G73" s="83"/>
      <c r="H73" s="155">
        <f>IF('Programme du cycle 3'!$G$8="",0,IF(OR('Programme du cycle 3'!$B79=H$2,'Programme du cycle 3'!$C79=H$2,'Programme du cycle 3'!$D79=H$2),'Programme du cycle 3'!$A79,0))</f>
        <v>0</v>
      </c>
      <c r="I73" s="163"/>
      <c r="J73" s="163"/>
      <c r="L73" s="83"/>
      <c r="M73" s="89">
        <f>IF('Programme du cycle 3'!$G$9="",0,IF(OR('Programme du cycle 3'!$B79=M$2,'Programme du cycle 3'!$C79=M$2,'Programme du cycle 3'!$D79=M$2),'Programme du cycle 3'!$A79,0))</f>
        <v>0</v>
      </c>
      <c r="N73" s="161"/>
      <c r="O73" s="163"/>
      <c r="Q73" s="83"/>
      <c r="R73" s="89">
        <f>IF('Programme du cycle 3'!$G$10="",0,IF(OR('Programme du cycle 3'!$B79=R$2,'Programme du cycle 3'!$C79=R$2,'Programme du cycle 3'!$D79=R$2),'Programme du cycle 3'!$A79,0))</f>
        <v>0</v>
      </c>
      <c r="S73" s="161"/>
      <c r="T73" s="163"/>
      <c r="V73" s="83"/>
      <c r="W73" s="89">
        <f>IF('Programme du cycle 3'!$G$11="",0,IF(OR('Programme du cycle 3'!$B79=W$2,'Programme du cycle 3'!$C79=W$2,'Programme du cycle 3'!$D79=W$2),'Programme du cycle 3'!$A79,0))</f>
        <v>0</v>
      </c>
      <c r="X73" s="161"/>
      <c r="Y73" s="163"/>
      <c r="AA73" s="83"/>
      <c r="AB73" s="89">
        <f>IF('Programme du cycle 3'!$G$12="",0,IF(OR('Programme du cycle 3'!$B79=AB$2,'Programme du cycle 3'!$C79=AB$2,'Programme du cycle 3'!$D79=AB$2),'Programme du cycle 3'!$A79,0))</f>
        <v>0</v>
      </c>
      <c r="AC73" s="161"/>
      <c r="AD73" s="163"/>
      <c r="AF73" s="83"/>
      <c r="AG73" s="89">
        <f>IF('Programme du cycle 3'!$G$13="",0,IF(OR('Programme du cycle 3'!$B79=AG$2,'Programme du cycle 3'!$C79=AG$2,'Programme du cycle 3'!$D79=AG$2),'Programme du cycle 3'!$A79,0))</f>
        <v>0</v>
      </c>
      <c r="AH73" s="161"/>
      <c r="AI73" s="163"/>
      <c r="AK73" s="83"/>
      <c r="AL73" s="89">
        <f>IF('Programme du cycle 3'!$G$14="",0,IF(OR('Programme du cycle 3'!$B79=AL$2,'Programme du cycle 3'!$C79=AL$2,'Programme du cycle 3'!$D79=AL$2),'Programme du cycle 3'!$A79,0))</f>
        <v>0</v>
      </c>
      <c r="AM73" s="161"/>
      <c r="AN73" s="163"/>
      <c r="AP73" s="83"/>
      <c r="AQ73" s="89">
        <f>IF('Programme du cycle 3'!$G$15="",0,IF(OR('Programme du cycle 3'!$B79=AQ$2,'Programme du cycle 3'!$C79=AQ$2,'Programme du cycle 3'!$D79=AQ$2),'Programme du cycle 3'!$A79,0))</f>
        <v>0</v>
      </c>
      <c r="AR73" s="161"/>
      <c r="AS73" s="163"/>
      <c r="AU73" s="83"/>
      <c r="AV73" s="89">
        <f>IF('Programme du cycle 3'!$G$16="",0,IF(OR('Programme du cycle 3'!$B79=AV$2,'Programme du cycle 3'!$C79=AV$2,'Programme du cycle 3'!$D79=AV$2),'Programme du cycle 3'!$A79,0))</f>
        <v>0</v>
      </c>
      <c r="AW73" s="161"/>
      <c r="AX73" s="163"/>
      <c r="AZ73" s="83"/>
      <c r="BA73" s="89">
        <f>IF('Programme du cycle 3'!$G$17="",0,IF(OR('Programme du cycle 3'!$B79=BA$2,'Programme du cycle 3'!$C79=BA$2,'Programme du cycle 3'!$D79=BA$2),'Programme du cycle 3'!$A79,0))</f>
        <v>0</v>
      </c>
      <c r="BB73" s="161"/>
      <c r="BC73" s="163"/>
      <c r="BE73" s="83"/>
      <c r="BF73" s="89">
        <f>IF('Programme du cycle 3'!$G$18="",0,IF(OR('Programme du cycle 3'!$B79=BF$2,'Programme du cycle 3'!$C79=BF$2,'Programme du cycle 3'!$D79=BF$2),'Programme du cycle 3'!$A79,0))</f>
        <v>0</v>
      </c>
      <c r="BG73" s="161"/>
      <c r="BH73" s="163"/>
      <c r="BJ73" s="83"/>
      <c r="BK73" s="89">
        <f>IF('Programme du cycle 3'!$G$19="",0,IF(OR('Programme du cycle 3'!$B79=BK$2,'Programme du cycle 3'!$C79=BK$2,'Programme du cycle 3'!$D79=BK$2),'Programme du cycle 3'!$A79,0))</f>
        <v>0</v>
      </c>
      <c r="BL73" s="161"/>
      <c r="BM73" s="163"/>
      <c r="BO73" s="83"/>
      <c r="BP73" s="89">
        <f>IF('Programme du cycle 3'!$G$20="",0,IF(OR('Programme du cycle 3'!$B79=BP$2,'Programme du cycle 3'!$C79=BP$2,'Programme du cycle 3'!$D79=BP$2),'Programme du cycle 3'!$A79,0))</f>
        <v>0</v>
      </c>
      <c r="BQ73" s="161"/>
      <c r="BR73" s="163"/>
      <c r="BT73" s="83"/>
      <c r="BU73" s="89">
        <f>IF('Programme du cycle 3'!$G$21="",0,IF(OR('Programme du cycle 3'!$B79=BU$2,'Programme du cycle 3'!$C79=BU$2,'Programme du cycle 3'!$D79=BU$2),'Programme du cycle 3'!$A79,0))</f>
        <v>0</v>
      </c>
      <c r="BV73" s="161"/>
      <c r="BW73" s="163"/>
    </row>
    <row r="74" spans="2:75">
      <c r="B74" s="154"/>
      <c r="C74" s="89">
        <f>IF('Programme du cycle 3'!$G$7="",0,IF(OR('Programme du cycle 3'!$B80=C$2,'Programme du cycle 3'!$C80=C$2,'Programme du cycle 3'!$D80=C$2),'Programme du cycle 3'!$A80,0))</f>
        <v>0</v>
      </c>
      <c r="D74" s="161"/>
      <c r="E74" s="163"/>
      <c r="G74" s="83"/>
      <c r="H74" s="155">
        <f>IF('Programme du cycle 3'!$G$8="",0,IF(OR('Programme du cycle 3'!$B80=H$2,'Programme du cycle 3'!$C80=H$2,'Programme du cycle 3'!$D80=H$2),'Programme du cycle 3'!$A80,0))</f>
        <v>0</v>
      </c>
      <c r="I74" s="163"/>
      <c r="J74" s="163"/>
      <c r="L74" s="83"/>
      <c r="M74" s="89">
        <f>IF('Programme du cycle 3'!$G$9="",0,IF(OR('Programme du cycle 3'!$B80=M$2,'Programme du cycle 3'!$C80=M$2,'Programme du cycle 3'!$D80=M$2),'Programme du cycle 3'!$A80,0))</f>
        <v>0</v>
      </c>
      <c r="N74" s="161"/>
      <c r="O74" s="163"/>
      <c r="Q74" s="83"/>
      <c r="R74" s="89">
        <f>IF('Programme du cycle 3'!$G$10="",0,IF(OR('Programme du cycle 3'!$B80=R$2,'Programme du cycle 3'!$C80=R$2,'Programme du cycle 3'!$D80=R$2),'Programme du cycle 3'!$A80,0))</f>
        <v>0</v>
      </c>
      <c r="S74" s="161"/>
      <c r="T74" s="163"/>
      <c r="V74" s="83"/>
      <c r="W74" s="89">
        <f>IF('Programme du cycle 3'!$G$11="",0,IF(OR('Programme du cycle 3'!$B80=W$2,'Programme du cycle 3'!$C80=W$2,'Programme du cycle 3'!$D80=W$2),'Programme du cycle 3'!$A80,0))</f>
        <v>0</v>
      </c>
      <c r="X74" s="161"/>
      <c r="Y74" s="163"/>
      <c r="AA74" s="83"/>
      <c r="AB74" s="89">
        <f>IF('Programme du cycle 3'!$G$12="",0,IF(OR('Programme du cycle 3'!$B80=AB$2,'Programme du cycle 3'!$C80=AB$2,'Programme du cycle 3'!$D80=AB$2),'Programme du cycle 3'!$A80,0))</f>
        <v>0</v>
      </c>
      <c r="AC74" s="161"/>
      <c r="AD74" s="163"/>
      <c r="AF74" s="83"/>
      <c r="AG74" s="89">
        <f>IF('Programme du cycle 3'!$G$13="",0,IF(OR('Programme du cycle 3'!$B80=AG$2,'Programme du cycle 3'!$C80=AG$2,'Programme du cycle 3'!$D80=AG$2),'Programme du cycle 3'!$A80,0))</f>
        <v>0</v>
      </c>
      <c r="AH74" s="161"/>
      <c r="AI74" s="163"/>
      <c r="AK74" s="83"/>
      <c r="AL74" s="89">
        <f>IF('Programme du cycle 3'!$G$14="",0,IF(OR('Programme du cycle 3'!$B80=AL$2,'Programme du cycle 3'!$C80=AL$2,'Programme du cycle 3'!$D80=AL$2),'Programme du cycle 3'!$A80,0))</f>
        <v>0</v>
      </c>
      <c r="AM74" s="161"/>
      <c r="AN74" s="163"/>
      <c r="AP74" s="83"/>
      <c r="AQ74" s="89">
        <f>IF('Programme du cycle 3'!$G$15="",0,IF(OR('Programme du cycle 3'!$B80=AQ$2,'Programme du cycle 3'!$C80=AQ$2,'Programme du cycle 3'!$D80=AQ$2),'Programme du cycle 3'!$A80,0))</f>
        <v>0</v>
      </c>
      <c r="AR74" s="161"/>
      <c r="AS74" s="163"/>
      <c r="AU74" s="83"/>
      <c r="AV74" s="89">
        <f>IF('Programme du cycle 3'!$G$16="",0,IF(OR('Programme du cycle 3'!$B80=AV$2,'Programme du cycle 3'!$C80=AV$2,'Programme du cycle 3'!$D80=AV$2),'Programme du cycle 3'!$A80,0))</f>
        <v>0</v>
      </c>
      <c r="AW74" s="161"/>
      <c r="AX74" s="163"/>
      <c r="AZ74" s="83"/>
      <c r="BA74" s="89">
        <f>IF('Programme du cycle 3'!$G$17="",0,IF(OR('Programme du cycle 3'!$B80=BA$2,'Programme du cycle 3'!$C80=BA$2,'Programme du cycle 3'!$D80=BA$2),'Programme du cycle 3'!$A80,0))</f>
        <v>0</v>
      </c>
      <c r="BB74" s="161"/>
      <c r="BC74" s="163"/>
      <c r="BE74" s="83"/>
      <c r="BF74" s="89">
        <f>IF('Programme du cycle 3'!$G$18="",0,IF(OR('Programme du cycle 3'!$B80=BF$2,'Programme du cycle 3'!$C80=BF$2,'Programme du cycle 3'!$D80=BF$2),'Programme du cycle 3'!$A80,0))</f>
        <v>0</v>
      </c>
      <c r="BG74" s="161"/>
      <c r="BH74" s="163"/>
      <c r="BJ74" s="83"/>
      <c r="BK74" s="89">
        <f>IF('Programme du cycle 3'!$G$19="",0,IF(OR('Programme du cycle 3'!$B80=BK$2,'Programme du cycle 3'!$C80=BK$2,'Programme du cycle 3'!$D80=BK$2),'Programme du cycle 3'!$A80,0))</f>
        <v>0</v>
      </c>
      <c r="BL74" s="161"/>
      <c r="BM74" s="163"/>
      <c r="BO74" s="83"/>
      <c r="BP74" s="89">
        <f>IF('Programme du cycle 3'!$G$20="",0,IF(OR('Programme du cycle 3'!$B80=BP$2,'Programme du cycle 3'!$C80=BP$2,'Programme du cycle 3'!$D80=BP$2),'Programme du cycle 3'!$A80,0))</f>
        <v>0</v>
      </c>
      <c r="BQ74" s="161"/>
      <c r="BR74" s="163"/>
      <c r="BT74" s="83"/>
      <c r="BU74" s="89">
        <f>IF('Programme du cycle 3'!$G$21="",0,IF(OR('Programme du cycle 3'!$B80=BU$2,'Programme du cycle 3'!$C80=BU$2,'Programme du cycle 3'!$D80=BU$2),'Programme du cycle 3'!$A80,0))</f>
        <v>0</v>
      </c>
      <c r="BV74" s="161"/>
      <c r="BW74" s="163"/>
    </row>
    <row r="75" spans="2:75">
      <c r="B75" s="154"/>
      <c r="C75" s="89">
        <f>IF('Programme du cycle 3'!$G$7="",0,IF(OR('Programme du cycle 3'!$B81=C$2,'Programme du cycle 3'!$C81=C$2,'Programme du cycle 3'!$D81=C$2),'Programme du cycle 3'!$A81,0))</f>
        <v>0</v>
      </c>
      <c r="D75" s="161"/>
      <c r="E75" s="163"/>
      <c r="G75" s="83"/>
      <c r="H75" s="155">
        <f>IF('Programme du cycle 3'!$G$8="",0,IF(OR('Programme du cycle 3'!$B81=H$2,'Programme du cycle 3'!$C81=H$2,'Programme du cycle 3'!$D81=H$2),'Programme du cycle 3'!$A81,0))</f>
        <v>0</v>
      </c>
      <c r="I75" s="163"/>
      <c r="J75" s="163"/>
      <c r="L75" s="83"/>
      <c r="M75" s="89">
        <f>IF('Programme du cycle 3'!$G$9="",0,IF(OR('Programme du cycle 3'!$B81=M$2,'Programme du cycle 3'!$C81=M$2,'Programme du cycle 3'!$D81=M$2),'Programme du cycle 3'!$A81,0))</f>
        <v>0</v>
      </c>
      <c r="N75" s="161"/>
      <c r="O75" s="163"/>
      <c r="Q75" s="83"/>
      <c r="R75" s="89">
        <f>IF('Programme du cycle 3'!$G$10="",0,IF(OR('Programme du cycle 3'!$B81=R$2,'Programme du cycle 3'!$C81=R$2,'Programme du cycle 3'!$D81=R$2),'Programme du cycle 3'!$A81,0))</f>
        <v>0</v>
      </c>
      <c r="S75" s="161"/>
      <c r="T75" s="163"/>
      <c r="V75" s="83"/>
      <c r="W75" s="89">
        <f>IF('Programme du cycle 3'!$G$11="",0,IF(OR('Programme du cycle 3'!$B81=W$2,'Programme du cycle 3'!$C81=W$2,'Programme du cycle 3'!$D81=W$2),'Programme du cycle 3'!$A81,0))</f>
        <v>0</v>
      </c>
      <c r="X75" s="161"/>
      <c r="Y75" s="163"/>
      <c r="AA75" s="83"/>
      <c r="AB75" s="89">
        <f>IF('Programme du cycle 3'!$G$12="",0,IF(OR('Programme du cycle 3'!$B81=AB$2,'Programme du cycle 3'!$C81=AB$2,'Programme du cycle 3'!$D81=AB$2),'Programme du cycle 3'!$A81,0))</f>
        <v>0</v>
      </c>
      <c r="AC75" s="161"/>
      <c r="AD75" s="163"/>
      <c r="AF75" s="83"/>
      <c r="AG75" s="89">
        <f>IF('Programme du cycle 3'!$G$13="",0,IF(OR('Programme du cycle 3'!$B81=AG$2,'Programme du cycle 3'!$C81=AG$2,'Programme du cycle 3'!$D81=AG$2),'Programme du cycle 3'!$A81,0))</f>
        <v>0</v>
      </c>
      <c r="AH75" s="161"/>
      <c r="AI75" s="163"/>
      <c r="AK75" s="83"/>
      <c r="AL75" s="89">
        <f>IF('Programme du cycle 3'!$G$14="",0,IF(OR('Programme du cycle 3'!$B81=AL$2,'Programme du cycle 3'!$C81=AL$2,'Programme du cycle 3'!$D81=AL$2),'Programme du cycle 3'!$A81,0))</f>
        <v>0</v>
      </c>
      <c r="AM75" s="161"/>
      <c r="AN75" s="163"/>
      <c r="AP75" s="83"/>
      <c r="AQ75" s="89">
        <f>IF('Programme du cycle 3'!$G$15="",0,IF(OR('Programme du cycle 3'!$B81=AQ$2,'Programme du cycle 3'!$C81=AQ$2,'Programme du cycle 3'!$D81=AQ$2),'Programme du cycle 3'!$A81,0))</f>
        <v>0</v>
      </c>
      <c r="AR75" s="161"/>
      <c r="AS75" s="163"/>
      <c r="AU75" s="83"/>
      <c r="AV75" s="89">
        <f>IF('Programme du cycle 3'!$G$16="",0,IF(OR('Programme du cycle 3'!$B81=AV$2,'Programme du cycle 3'!$C81=AV$2,'Programme du cycle 3'!$D81=AV$2),'Programme du cycle 3'!$A81,0))</f>
        <v>0</v>
      </c>
      <c r="AW75" s="161"/>
      <c r="AX75" s="163"/>
      <c r="AZ75" s="83"/>
      <c r="BA75" s="89">
        <f>IF('Programme du cycle 3'!$G$17="",0,IF(OR('Programme du cycle 3'!$B81=BA$2,'Programme du cycle 3'!$C81=BA$2,'Programme du cycle 3'!$D81=BA$2),'Programme du cycle 3'!$A81,0))</f>
        <v>0</v>
      </c>
      <c r="BB75" s="161"/>
      <c r="BC75" s="163"/>
      <c r="BE75" s="83"/>
      <c r="BF75" s="89">
        <f>IF('Programme du cycle 3'!$G$18="",0,IF(OR('Programme du cycle 3'!$B81=BF$2,'Programme du cycle 3'!$C81=BF$2,'Programme du cycle 3'!$D81=BF$2),'Programme du cycle 3'!$A81,0))</f>
        <v>0</v>
      </c>
      <c r="BG75" s="161"/>
      <c r="BH75" s="163"/>
      <c r="BJ75" s="83"/>
      <c r="BK75" s="89">
        <f>IF('Programme du cycle 3'!$G$19="",0,IF(OR('Programme du cycle 3'!$B81=BK$2,'Programme du cycle 3'!$C81=BK$2,'Programme du cycle 3'!$D81=BK$2),'Programme du cycle 3'!$A81,0))</f>
        <v>0</v>
      </c>
      <c r="BL75" s="161"/>
      <c r="BM75" s="163"/>
      <c r="BO75" s="83"/>
      <c r="BP75" s="89">
        <f>IF('Programme du cycle 3'!$G$20="",0,IF(OR('Programme du cycle 3'!$B81=BP$2,'Programme du cycle 3'!$C81=BP$2,'Programme du cycle 3'!$D81=BP$2),'Programme du cycle 3'!$A81,0))</f>
        <v>0</v>
      </c>
      <c r="BQ75" s="161"/>
      <c r="BR75" s="163"/>
      <c r="BT75" s="83"/>
      <c r="BU75" s="89">
        <f>IF('Programme du cycle 3'!$G$21="",0,IF(OR('Programme du cycle 3'!$B81=BU$2,'Programme du cycle 3'!$C81=BU$2,'Programme du cycle 3'!$D81=BU$2),'Programme du cycle 3'!$A81,0))</f>
        <v>0</v>
      </c>
      <c r="BV75" s="161"/>
      <c r="BW75" s="163"/>
    </row>
    <row r="76" spans="2:75">
      <c r="B76" s="154"/>
      <c r="C76" s="89">
        <f>IF('Programme du cycle 3'!$G$7="",0,IF(OR('Programme du cycle 3'!$B82=C$2,'Programme du cycle 3'!$C82=C$2,'Programme du cycle 3'!$D82=C$2),'Programme du cycle 3'!$A82,0))</f>
        <v>0</v>
      </c>
      <c r="D76" s="161"/>
      <c r="E76" s="163"/>
      <c r="G76" s="83"/>
      <c r="H76" s="155">
        <f>IF('Programme du cycle 3'!$G$8="",0,IF(OR('Programme du cycle 3'!$B82=H$2,'Programme du cycle 3'!$C82=H$2,'Programme du cycle 3'!$D82=H$2),'Programme du cycle 3'!$A82,0))</f>
        <v>0</v>
      </c>
      <c r="I76" s="163"/>
      <c r="J76" s="163"/>
      <c r="L76" s="83"/>
      <c r="M76" s="89">
        <f>IF('Programme du cycle 3'!$G$9="",0,IF(OR('Programme du cycle 3'!$B82=M$2,'Programme du cycle 3'!$C82=M$2,'Programme du cycle 3'!$D82=M$2),'Programme du cycle 3'!$A82,0))</f>
        <v>0</v>
      </c>
      <c r="N76" s="161"/>
      <c r="O76" s="163"/>
      <c r="Q76" s="83"/>
      <c r="R76" s="89">
        <f>IF('Programme du cycle 3'!$G$10="",0,IF(OR('Programme du cycle 3'!$B82=R$2,'Programme du cycle 3'!$C82=R$2,'Programme du cycle 3'!$D82=R$2),'Programme du cycle 3'!$A82,0))</f>
        <v>0</v>
      </c>
      <c r="S76" s="161"/>
      <c r="T76" s="163"/>
      <c r="V76" s="83"/>
      <c r="W76" s="89">
        <f>IF('Programme du cycle 3'!$G$11="",0,IF(OR('Programme du cycle 3'!$B82=W$2,'Programme du cycle 3'!$C82=W$2,'Programme du cycle 3'!$D82=W$2),'Programme du cycle 3'!$A82,0))</f>
        <v>0</v>
      </c>
      <c r="X76" s="161"/>
      <c r="Y76" s="163"/>
      <c r="AA76" s="83"/>
      <c r="AB76" s="89">
        <f>IF('Programme du cycle 3'!$G$12="",0,IF(OR('Programme du cycle 3'!$B82=AB$2,'Programme du cycle 3'!$C82=AB$2,'Programme du cycle 3'!$D82=AB$2),'Programme du cycle 3'!$A82,0))</f>
        <v>0</v>
      </c>
      <c r="AC76" s="161"/>
      <c r="AD76" s="163"/>
      <c r="AF76" s="83"/>
      <c r="AG76" s="89">
        <f>IF('Programme du cycle 3'!$G$13="",0,IF(OR('Programme du cycle 3'!$B82=AG$2,'Programme du cycle 3'!$C82=AG$2,'Programme du cycle 3'!$D82=AG$2),'Programme du cycle 3'!$A82,0))</f>
        <v>0</v>
      </c>
      <c r="AH76" s="161"/>
      <c r="AI76" s="163"/>
      <c r="AK76" s="83"/>
      <c r="AL76" s="89">
        <f>IF('Programme du cycle 3'!$G$14="",0,IF(OR('Programme du cycle 3'!$B82=AL$2,'Programme du cycle 3'!$C82=AL$2,'Programme du cycle 3'!$D82=AL$2),'Programme du cycle 3'!$A82,0))</f>
        <v>0</v>
      </c>
      <c r="AM76" s="161"/>
      <c r="AN76" s="163"/>
      <c r="AP76" s="83"/>
      <c r="AQ76" s="89">
        <f>IF('Programme du cycle 3'!$G$15="",0,IF(OR('Programme du cycle 3'!$B82=AQ$2,'Programme du cycle 3'!$C82=AQ$2,'Programme du cycle 3'!$D82=AQ$2),'Programme du cycle 3'!$A82,0))</f>
        <v>0</v>
      </c>
      <c r="AR76" s="161"/>
      <c r="AS76" s="163"/>
      <c r="AU76" s="83"/>
      <c r="AV76" s="89">
        <f>IF('Programme du cycle 3'!$G$16="",0,IF(OR('Programme du cycle 3'!$B82=AV$2,'Programme du cycle 3'!$C82=AV$2,'Programme du cycle 3'!$D82=AV$2),'Programme du cycle 3'!$A82,0))</f>
        <v>0</v>
      </c>
      <c r="AW76" s="161"/>
      <c r="AX76" s="163"/>
      <c r="AZ76" s="83"/>
      <c r="BA76" s="89">
        <f>IF('Programme du cycle 3'!$G$17="",0,IF(OR('Programme du cycle 3'!$B82=BA$2,'Programme du cycle 3'!$C82=BA$2,'Programme du cycle 3'!$D82=BA$2),'Programme du cycle 3'!$A82,0))</f>
        <v>0</v>
      </c>
      <c r="BB76" s="161"/>
      <c r="BC76" s="163"/>
      <c r="BE76" s="83"/>
      <c r="BF76" s="89">
        <f>IF('Programme du cycle 3'!$G$18="",0,IF(OR('Programme du cycle 3'!$B82=BF$2,'Programme du cycle 3'!$C82=BF$2,'Programme du cycle 3'!$D82=BF$2),'Programme du cycle 3'!$A82,0))</f>
        <v>0</v>
      </c>
      <c r="BG76" s="161"/>
      <c r="BH76" s="163"/>
      <c r="BJ76" s="83"/>
      <c r="BK76" s="89">
        <f>IF('Programme du cycle 3'!$G$19="",0,IF(OR('Programme du cycle 3'!$B82=BK$2,'Programme du cycle 3'!$C82=BK$2,'Programme du cycle 3'!$D82=BK$2),'Programme du cycle 3'!$A82,0))</f>
        <v>0</v>
      </c>
      <c r="BL76" s="161"/>
      <c r="BM76" s="163"/>
      <c r="BO76" s="83"/>
      <c r="BP76" s="89">
        <f>IF('Programme du cycle 3'!$G$20="",0,IF(OR('Programme du cycle 3'!$B82=BP$2,'Programme du cycle 3'!$C82=BP$2,'Programme du cycle 3'!$D82=BP$2),'Programme du cycle 3'!$A82,0))</f>
        <v>0</v>
      </c>
      <c r="BQ76" s="161"/>
      <c r="BR76" s="163"/>
      <c r="BT76" s="83"/>
      <c r="BU76" s="89">
        <f>IF('Programme du cycle 3'!$G$21="",0,IF(OR('Programme du cycle 3'!$B82=BU$2,'Programme du cycle 3'!$C82=BU$2,'Programme du cycle 3'!$D82=BU$2),'Programme du cycle 3'!$A82,0))</f>
        <v>0</v>
      </c>
      <c r="BV76" s="161"/>
      <c r="BW76" s="163"/>
    </row>
    <row r="77" spans="2:75">
      <c r="B77" s="154"/>
      <c r="C77" s="89">
        <f>IF('Programme du cycle 3'!$G$7="",0,IF(OR('Programme du cycle 3'!$B83=C$2,'Programme du cycle 3'!$C83=C$2,'Programme du cycle 3'!$D83=C$2),'Programme du cycle 3'!$A83,0))</f>
        <v>0</v>
      </c>
      <c r="D77" s="161"/>
      <c r="E77" s="163"/>
      <c r="G77" s="83"/>
      <c r="H77" s="155">
        <f>IF('Programme du cycle 3'!$G$8="",0,IF(OR('Programme du cycle 3'!$B83=H$2,'Programme du cycle 3'!$C83=H$2,'Programme du cycle 3'!$D83=H$2),'Programme du cycle 3'!$A83,0))</f>
        <v>0</v>
      </c>
      <c r="I77" s="163"/>
      <c r="J77" s="163"/>
      <c r="L77" s="83"/>
      <c r="M77" s="89">
        <f>IF('Programme du cycle 3'!$G$9="",0,IF(OR('Programme du cycle 3'!$B83=M$2,'Programme du cycle 3'!$C83=M$2,'Programme du cycle 3'!$D83=M$2),'Programme du cycle 3'!$A83,0))</f>
        <v>0</v>
      </c>
      <c r="N77" s="161"/>
      <c r="O77" s="163"/>
      <c r="Q77" s="83"/>
      <c r="R77" s="89">
        <f>IF('Programme du cycle 3'!$G$10="",0,IF(OR('Programme du cycle 3'!$B83=R$2,'Programme du cycle 3'!$C83=R$2,'Programme du cycle 3'!$D83=R$2),'Programme du cycle 3'!$A83,0))</f>
        <v>0</v>
      </c>
      <c r="S77" s="161"/>
      <c r="T77" s="163"/>
      <c r="V77" s="83"/>
      <c r="W77" s="89">
        <f>IF('Programme du cycle 3'!$G$11="",0,IF(OR('Programme du cycle 3'!$B83=W$2,'Programme du cycle 3'!$C83=W$2,'Programme du cycle 3'!$D83=W$2),'Programme du cycle 3'!$A83,0))</f>
        <v>0</v>
      </c>
      <c r="X77" s="161"/>
      <c r="Y77" s="163"/>
      <c r="AA77" s="83"/>
      <c r="AB77" s="89">
        <f>IF('Programme du cycle 3'!$G$12="",0,IF(OR('Programme du cycle 3'!$B83=AB$2,'Programme du cycle 3'!$C83=AB$2,'Programme du cycle 3'!$D83=AB$2),'Programme du cycle 3'!$A83,0))</f>
        <v>0</v>
      </c>
      <c r="AC77" s="161"/>
      <c r="AD77" s="163"/>
      <c r="AF77" s="83"/>
      <c r="AG77" s="89">
        <f>IF('Programme du cycle 3'!$G$13="",0,IF(OR('Programme du cycle 3'!$B83=AG$2,'Programme du cycle 3'!$C83=AG$2,'Programme du cycle 3'!$D83=AG$2),'Programme du cycle 3'!$A83,0))</f>
        <v>0</v>
      </c>
      <c r="AH77" s="161"/>
      <c r="AI77" s="163"/>
      <c r="AK77" s="83"/>
      <c r="AL77" s="89">
        <f>IF('Programme du cycle 3'!$G$14="",0,IF(OR('Programme du cycle 3'!$B83=AL$2,'Programme du cycle 3'!$C83=AL$2,'Programme du cycle 3'!$D83=AL$2),'Programme du cycle 3'!$A83,0))</f>
        <v>0</v>
      </c>
      <c r="AM77" s="161"/>
      <c r="AN77" s="163"/>
      <c r="AP77" s="83"/>
      <c r="AQ77" s="89">
        <f>IF('Programme du cycle 3'!$G$15="",0,IF(OR('Programme du cycle 3'!$B83=AQ$2,'Programme du cycle 3'!$C83=AQ$2,'Programme du cycle 3'!$D83=AQ$2),'Programme du cycle 3'!$A83,0))</f>
        <v>0</v>
      </c>
      <c r="AR77" s="161"/>
      <c r="AS77" s="163"/>
      <c r="AU77" s="83"/>
      <c r="AV77" s="89">
        <f>IF('Programme du cycle 3'!$G$16="",0,IF(OR('Programme du cycle 3'!$B83=AV$2,'Programme du cycle 3'!$C83=AV$2,'Programme du cycle 3'!$D83=AV$2),'Programme du cycle 3'!$A83,0))</f>
        <v>0</v>
      </c>
      <c r="AW77" s="161"/>
      <c r="AX77" s="163"/>
      <c r="AZ77" s="83"/>
      <c r="BA77" s="89">
        <f>IF('Programme du cycle 3'!$G$17="",0,IF(OR('Programme du cycle 3'!$B83=BA$2,'Programme du cycle 3'!$C83=BA$2,'Programme du cycle 3'!$D83=BA$2),'Programme du cycle 3'!$A83,0))</f>
        <v>0</v>
      </c>
      <c r="BB77" s="161"/>
      <c r="BC77" s="163"/>
      <c r="BE77" s="83"/>
      <c r="BF77" s="89">
        <f>IF('Programme du cycle 3'!$G$18="",0,IF(OR('Programme du cycle 3'!$B83=BF$2,'Programme du cycle 3'!$C83=BF$2,'Programme du cycle 3'!$D83=BF$2),'Programme du cycle 3'!$A83,0))</f>
        <v>0</v>
      </c>
      <c r="BG77" s="161"/>
      <c r="BH77" s="163"/>
      <c r="BJ77" s="83"/>
      <c r="BK77" s="89">
        <f>IF('Programme du cycle 3'!$G$19="",0,IF(OR('Programme du cycle 3'!$B83=BK$2,'Programme du cycle 3'!$C83=BK$2,'Programme du cycle 3'!$D83=BK$2),'Programme du cycle 3'!$A83,0))</f>
        <v>0</v>
      </c>
      <c r="BL77" s="161"/>
      <c r="BM77" s="163"/>
      <c r="BO77" s="83"/>
      <c r="BP77" s="89">
        <f>IF('Programme du cycle 3'!$G$20="",0,IF(OR('Programme du cycle 3'!$B83=BP$2,'Programme du cycle 3'!$C83=BP$2,'Programme du cycle 3'!$D83=BP$2),'Programme du cycle 3'!$A83,0))</f>
        <v>0</v>
      </c>
      <c r="BQ77" s="161"/>
      <c r="BR77" s="163"/>
      <c r="BT77" s="83"/>
      <c r="BU77" s="89">
        <f>IF('Programme du cycle 3'!$G$21="",0,IF(OR('Programme du cycle 3'!$B83=BU$2,'Programme du cycle 3'!$C83=BU$2,'Programme du cycle 3'!$D83=BU$2),'Programme du cycle 3'!$A83,0))</f>
        <v>0</v>
      </c>
      <c r="BV77" s="161"/>
      <c r="BW77" s="163"/>
    </row>
    <row r="78" spans="2:75">
      <c r="B78" s="154"/>
      <c r="C78" s="89">
        <f>IF('Programme du cycle 3'!$G$7="",0,IF(OR('Programme du cycle 3'!$B84=C$2,'Programme du cycle 3'!$C84=C$2,'Programme du cycle 3'!$D84=C$2),'Programme du cycle 3'!$A84,0))</f>
        <v>0</v>
      </c>
      <c r="D78" s="161"/>
      <c r="E78" s="163"/>
      <c r="G78" s="83"/>
      <c r="H78" s="155">
        <f>IF('Programme du cycle 3'!$G$8="",0,IF(OR('Programme du cycle 3'!$B84=H$2,'Programme du cycle 3'!$C84=H$2,'Programme du cycle 3'!$D84=H$2),'Programme du cycle 3'!$A84,0))</f>
        <v>0</v>
      </c>
      <c r="I78" s="163"/>
      <c r="J78" s="163"/>
      <c r="L78" s="83"/>
      <c r="M78" s="89">
        <f>IF('Programme du cycle 3'!$G$9="",0,IF(OR('Programme du cycle 3'!$B84=M$2,'Programme du cycle 3'!$C84=M$2,'Programme du cycle 3'!$D84=M$2),'Programme du cycle 3'!$A84,0))</f>
        <v>0</v>
      </c>
      <c r="N78" s="161"/>
      <c r="O78" s="163"/>
      <c r="Q78" s="83"/>
      <c r="R78" s="89">
        <f>IF('Programme du cycle 3'!$G$10="",0,IF(OR('Programme du cycle 3'!$B84=R$2,'Programme du cycle 3'!$C84=R$2,'Programme du cycle 3'!$D84=R$2),'Programme du cycle 3'!$A84,0))</f>
        <v>0</v>
      </c>
      <c r="S78" s="161"/>
      <c r="T78" s="163"/>
      <c r="V78" s="83"/>
      <c r="W78" s="89">
        <f>IF('Programme du cycle 3'!$G$11="",0,IF(OR('Programme du cycle 3'!$B84=W$2,'Programme du cycle 3'!$C84=W$2,'Programme du cycle 3'!$D84=W$2),'Programme du cycle 3'!$A84,0))</f>
        <v>0</v>
      </c>
      <c r="X78" s="161"/>
      <c r="Y78" s="163"/>
      <c r="AA78" s="83"/>
      <c r="AB78" s="89">
        <f>IF('Programme du cycle 3'!$G$12="",0,IF(OR('Programme du cycle 3'!$B84=AB$2,'Programme du cycle 3'!$C84=AB$2,'Programme du cycle 3'!$D84=AB$2),'Programme du cycle 3'!$A84,0))</f>
        <v>0</v>
      </c>
      <c r="AC78" s="161"/>
      <c r="AD78" s="163"/>
      <c r="AF78" s="83"/>
      <c r="AG78" s="89">
        <f>IF('Programme du cycle 3'!$G$13="",0,IF(OR('Programme du cycle 3'!$B84=AG$2,'Programme du cycle 3'!$C84=AG$2,'Programme du cycle 3'!$D84=AG$2),'Programme du cycle 3'!$A84,0))</f>
        <v>0</v>
      </c>
      <c r="AH78" s="161"/>
      <c r="AI78" s="163"/>
      <c r="AK78" s="83"/>
      <c r="AL78" s="89">
        <f>IF('Programme du cycle 3'!$G$14="",0,IF(OR('Programme du cycle 3'!$B84=AL$2,'Programme du cycle 3'!$C84=AL$2,'Programme du cycle 3'!$D84=AL$2),'Programme du cycle 3'!$A84,0))</f>
        <v>0</v>
      </c>
      <c r="AM78" s="161"/>
      <c r="AN78" s="163"/>
      <c r="AP78" s="83"/>
      <c r="AQ78" s="89">
        <f>IF('Programme du cycle 3'!$G$15="",0,IF(OR('Programme du cycle 3'!$B84=AQ$2,'Programme du cycle 3'!$C84=AQ$2,'Programme du cycle 3'!$D84=AQ$2),'Programme du cycle 3'!$A84,0))</f>
        <v>0</v>
      </c>
      <c r="AR78" s="161"/>
      <c r="AS78" s="163"/>
      <c r="AU78" s="83"/>
      <c r="AV78" s="89">
        <f>IF('Programme du cycle 3'!$G$16="",0,IF(OR('Programme du cycle 3'!$B84=AV$2,'Programme du cycle 3'!$C84=AV$2,'Programme du cycle 3'!$D84=AV$2),'Programme du cycle 3'!$A84,0))</f>
        <v>0</v>
      </c>
      <c r="AW78" s="161"/>
      <c r="AX78" s="163"/>
      <c r="AZ78" s="83"/>
      <c r="BA78" s="89">
        <f>IF('Programme du cycle 3'!$G$17="",0,IF(OR('Programme du cycle 3'!$B84=BA$2,'Programme du cycle 3'!$C84=BA$2,'Programme du cycle 3'!$D84=BA$2),'Programme du cycle 3'!$A84,0))</f>
        <v>0</v>
      </c>
      <c r="BB78" s="161"/>
      <c r="BC78" s="163"/>
      <c r="BE78" s="83"/>
      <c r="BF78" s="89">
        <f>IF('Programme du cycle 3'!$G$18="",0,IF(OR('Programme du cycle 3'!$B84=BF$2,'Programme du cycle 3'!$C84=BF$2,'Programme du cycle 3'!$D84=BF$2),'Programme du cycle 3'!$A84,0))</f>
        <v>0</v>
      </c>
      <c r="BG78" s="161"/>
      <c r="BH78" s="163"/>
      <c r="BJ78" s="83"/>
      <c r="BK78" s="89">
        <f>IF('Programme du cycle 3'!$G$19="",0,IF(OR('Programme du cycle 3'!$B84=BK$2,'Programme du cycle 3'!$C84=BK$2,'Programme du cycle 3'!$D84=BK$2),'Programme du cycle 3'!$A84,0))</f>
        <v>0</v>
      </c>
      <c r="BL78" s="161"/>
      <c r="BM78" s="163"/>
      <c r="BO78" s="83"/>
      <c r="BP78" s="89">
        <f>IF('Programme du cycle 3'!$G$20="",0,IF(OR('Programme du cycle 3'!$B84=BP$2,'Programme du cycle 3'!$C84=BP$2,'Programme du cycle 3'!$D84=BP$2),'Programme du cycle 3'!$A84,0))</f>
        <v>0</v>
      </c>
      <c r="BQ78" s="161"/>
      <c r="BR78" s="163"/>
      <c r="BT78" s="83"/>
      <c r="BU78" s="89">
        <f>IF('Programme du cycle 3'!$G$21="",0,IF(OR('Programme du cycle 3'!$B84=BU$2,'Programme du cycle 3'!$C84=BU$2,'Programme du cycle 3'!$D84=BU$2),'Programme du cycle 3'!$A84,0))</f>
        <v>0</v>
      </c>
      <c r="BV78" s="161"/>
      <c r="BW78" s="163"/>
    </row>
    <row r="79" spans="2:75">
      <c r="B79" s="154"/>
      <c r="C79" s="89">
        <f>IF('Programme du cycle 3'!$G$7="",0,IF(OR('Programme du cycle 3'!$B85=C$2,'Programme du cycle 3'!$C85=C$2,'Programme du cycle 3'!$D85=C$2),'Programme du cycle 3'!$A85,0))</f>
        <v>0</v>
      </c>
      <c r="D79" s="161"/>
      <c r="E79" s="163"/>
      <c r="G79" s="83"/>
      <c r="H79" s="155">
        <f>IF('Programme du cycle 3'!$G$8="",0,IF(OR('Programme du cycle 3'!$B85=H$2,'Programme du cycle 3'!$C85=H$2,'Programme du cycle 3'!$D85=H$2),'Programme du cycle 3'!$A85,0))</f>
        <v>0</v>
      </c>
      <c r="I79" s="163"/>
      <c r="J79" s="163"/>
      <c r="L79" s="83"/>
      <c r="M79" s="89">
        <f>IF('Programme du cycle 3'!$G$9="",0,IF(OR('Programme du cycle 3'!$B85=M$2,'Programme du cycle 3'!$C85=M$2,'Programme du cycle 3'!$D85=M$2),'Programme du cycle 3'!$A85,0))</f>
        <v>0</v>
      </c>
      <c r="N79" s="161"/>
      <c r="O79" s="163"/>
      <c r="Q79" s="83"/>
      <c r="R79" s="89">
        <f>IF('Programme du cycle 3'!$G$10="",0,IF(OR('Programme du cycle 3'!$B85=R$2,'Programme du cycle 3'!$C85=R$2,'Programme du cycle 3'!$D85=R$2),'Programme du cycle 3'!$A85,0))</f>
        <v>0</v>
      </c>
      <c r="S79" s="161"/>
      <c r="T79" s="163"/>
      <c r="V79" s="83"/>
      <c r="W79" s="89">
        <f>IF('Programme du cycle 3'!$G$11="",0,IF(OR('Programme du cycle 3'!$B85=W$2,'Programme du cycle 3'!$C85=W$2,'Programme du cycle 3'!$D85=W$2),'Programme du cycle 3'!$A85,0))</f>
        <v>0</v>
      </c>
      <c r="X79" s="161"/>
      <c r="Y79" s="163"/>
      <c r="AA79" s="83"/>
      <c r="AB79" s="89">
        <f>IF('Programme du cycle 3'!$G$12="",0,IF(OR('Programme du cycle 3'!$B85=AB$2,'Programme du cycle 3'!$C85=AB$2,'Programme du cycle 3'!$D85=AB$2),'Programme du cycle 3'!$A85,0))</f>
        <v>0</v>
      </c>
      <c r="AC79" s="161"/>
      <c r="AD79" s="163"/>
      <c r="AF79" s="83"/>
      <c r="AG79" s="89">
        <f>IF('Programme du cycle 3'!$G$13="",0,IF(OR('Programme du cycle 3'!$B85=AG$2,'Programme du cycle 3'!$C85=AG$2,'Programme du cycle 3'!$D85=AG$2),'Programme du cycle 3'!$A85,0))</f>
        <v>0</v>
      </c>
      <c r="AH79" s="161"/>
      <c r="AI79" s="163"/>
      <c r="AK79" s="83"/>
      <c r="AL79" s="89">
        <f>IF('Programme du cycle 3'!$G$14="",0,IF(OR('Programme du cycle 3'!$B85=AL$2,'Programme du cycle 3'!$C85=AL$2,'Programme du cycle 3'!$D85=AL$2),'Programme du cycle 3'!$A85,0))</f>
        <v>0</v>
      </c>
      <c r="AM79" s="161"/>
      <c r="AN79" s="163"/>
      <c r="AP79" s="83"/>
      <c r="AQ79" s="89">
        <f>IF('Programme du cycle 3'!$G$15="",0,IF(OR('Programme du cycle 3'!$B85=AQ$2,'Programme du cycle 3'!$C85=AQ$2,'Programme du cycle 3'!$D85=AQ$2),'Programme du cycle 3'!$A85,0))</f>
        <v>0</v>
      </c>
      <c r="AR79" s="161"/>
      <c r="AS79" s="163"/>
      <c r="AU79" s="83"/>
      <c r="AV79" s="89">
        <f>IF('Programme du cycle 3'!$G$16="",0,IF(OR('Programme du cycle 3'!$B85=AV$2,'Programme du cycle 3'!$C85=AV$2,'Programme du cycle 3'!$D85=AV$2),'Programme du cycle 3'!$A85,0))</f>
        <v>0</v>
      </c>
      <c r="AW79" s="161"/>
      <c r="AX79" s="163"/>
      <c r="AZ79" s="83"/>
      <c r="BA79" s="89">
        <f>IF('Programme du cycle 3'!$G$17="",0,IF(OR('Programme du cycle 3'!$B85=BA$2,'Programme du cycle 3'!$C85=BA$2,'Programme du cycle 3'!$D85=BA$2),'Programme du cycle 3'!$A85,0))</f>
        <v>0</v>
      </c>
      <c r="BB79" s="161"/>
      <c r="BC79" s="163"/>
      <c r="BE79" s="83"/>
      <c r="BF79" s="89">
        <f>IF('Programme du cycle 3'!$G$18="",0,IF(OR('Programme du cycle 3'!$B85=BF$2,'Programme du cycle 3'!$C85=BF$2,'Programme du cycle 3'!$D85=BF$2),'Programme du cycle 3'!$A85,0))</f>
        <v>0</v>
      </c>
      <c r="BG79" s="161"/>
      <c r="BH79" s="163"/>
      <c r="BJ79" s="83"/>
      <c r="BK79" s="89">
        <f>IF('Programme du cycle 3'!$G$19="",0,IF(OR('Programme du cycle 3'!$B85=BK$2,'Programme du cycle 3'!$C85=BK$2,'Programme du cycle 3'!$D85=BK$2),'Programme du cycle 3'!$A85,0))</f>
        <v>0</v>
      </c>
      <c r="BL79" s="161"/>
      <c r="BM79" s="163"/>
      <c r="BO79" s="83"/>
      <c r="BP79" s="89">
        <f>IF('Programme du cycle 3'!$G$20="",0,IF(OR('Programme du cycle 3'!$B85=BP$2,'Programme du cycle 3'!$C85=BP$2,'Programme du cycle 3'!$D85=BP$2),'Programme du cycle 3'!$A85,0))</f>
        <v>0</v>
      </c>
      <c r="BQ79" s="161"/>
      <c r="BR79" s="163"/>
      <c r="BT79" s="83"/>
      <c r="BU79" s="89">
        <f>IF('Programme du cycle 3'!$G$21="",0,IF(OR('Programme du cycle 3'!$B85=BU$2,'Programme du cycle 3'!$C85=BU$2,'Programme du cycle 3'!$D85=BU$2),'Programme du cycle 3'!$A85,0))</f>
        <v>0</v>
      </c>
      <c r="BV79" s="161"/>
      <c r="BW79" s="163"/>
    </row>
    <row r="80" spans="2:75">
      <c r="B80" s="154"/>
      <c r="C80" s="89">
        <f>IF('Programme du cycle 3'!$G$7="",0,IF(OR('Programme du cycle 3'!$B86=C$2,'Programme du cycle 3'!$C86=C$2,'Programme du cycle 3'!$D86=C$2),'Programme du cycle 3'!$A86,0))</f>
        <v>0</v>
      </c>
      <c r="D80" s="161"/>
      <c r="E80" s="163"/>
      <c r="G80" s="83"/>
      <c r="H80" s="155">
        <f>IF('Programme du cycle 3'!$G$8="",0,IF(OR('Programme du cycle 3'!$B86=H$2,'Programme du cycle 3'!$C86=H$2,'Programme du cycle 3'!$D86=H$2),'Programme du cycle 3'!$A86,0))</f>
        <v>0</v>
      </c>
      <c r="I80" s="163"/>
      <c r="J80" s="163"/>
      <c r="L80" s="83"/>
      <c r="M80" s="89">
        <f>IF('Programme du cycle 3'!$G$9="",0,IF(OR('Programme du cycle 3'!$B86=M$2,'Programme du cycle 3'!$C86=M$2,'Programme du cycle 3'!$D86=M$2),'Programme du cycle 3'!$A86,0))</f>
        <v>0</v>
      </c>
      <c r="N80" s="161"/>
      <c r="O80" s="163"/>
      <c r="Q80" s="83"/>
      <c r="R80" s="89">
        <f>IF('Programme du cycle 3'!$G$10="",0,IF(OR('Programme du cycle 3'!$B86=R$2,'Programme du cycle 3'!$C86=R$2,'Programme du cycle 3'!$D86=R$2),'Programme du cycle 3'!$A86,0))</f>
        <v>0</v>
      </c>
      <c r="S80" s="161"/>
      <c r="T80" s="163"/>
      <c r="V80" s="83"/>
      <c r="W80" s="89">
        <f>IF('Programme du cycle 3'!$G$11="",0,IF(OR('Programme du cycle 3'!$B86=W$2,'Programme du cycle 3'!$C86=W$2,'Programme du cycle 3'!$D86=W$2),'Programme du cycle 3'!$A86,0))</f>
        <v>0</v>
      </c>
      <c r="X80" s="161"/>
      <c r="Y80" s="163"/>
      <c r="AA80" s="83"/>
      <c r="AB80" s="89">
        <f>IF('Programme du cycle 3'!$G$12="",0,IF(OR('Programme du cycle 3'!$B86=AB$2,'Programme du cycle 3'!$C86=AB$2,'Programme du cycle 3'!$D86=AB$2),'Programme du cycle 3'!$A86,0))</f>
        <v>0</v>
      </c>
      <c r="AC80" s="161"/>
      <c r="AD80" s="163"/>
      <c r="AF80" s="83"/>
      <c r="AG80" s="89">
        <f>IF('Programme du cycle 3'!$G$13="",0,IF(OR('Programme du cycle 3'!$B86=AG$2,'Programme du cycle 3'!$C86=AG$2,'Programme du cycle 3'!$D86=AG$2),'Programme du cycle 3'!$A86,0))</f>
        <v>0</v>
      </c>
      <c r="AH80" s="161"/>
      <c r="AI80" s="163"/>
      <c r="AK80" s="83"/>
      <c r="AL80" s="89">
        <f>IF('Programme du cycle 3'!$G$14="",0,IF(OR('Programme du cycle 3'!$B86=AL$2,'Programme du cycle 3'!$C86=AL$2,'Programme du cycle 3'!$D86=AL$2),'Programme du cycle 3'!$A86,0))</f>
        <v>0</v>
      </c>
      <c r="AM80" s="161"/>
      <c r="AN80" s="163"/>
      <c r="AP80" s="83"/>
      <c r="AQ80" s="89">
        <f>IF('Programme du cycle 3'!$G$15="",0,IF(OR('Programme du cycle 3'!$B86=AQ$2,'Programme du cycle 3'!$C86=AQ$2,'Programme du cycle 3'!$D86=AQ$2),'Programme du cycle 3'!$A86,0))</f>
        <v>0</v>
      </c>
      <c r="AR80" s="161"/>
      <c r="AS80" s="163"/>
      <c r="AU80" s="83"/>
      <c r="AV80" s="89">
        <f>IF('Programme du cycle 3'!$G$16="",0,IF(OR('Programme du cycle 3'!$B86=AV$2,'Programme du cycle 3'!$C86=AV$2,'Programme du cycle 3'!$D86=AV$2),'Programme du cycle 3'!$A86,0))</f>
        <v>0</v>
      </c>
      <c r="AW80" s="161"/>
      <c r="AX80" s="163"/>
      <c r="AZ80" s="83"/>
      <c r="BA80" s="89">
        <f>IF('Programme du cycle 3'!$G$17="",0,IF(OR('Programme du cycle 3'!$B86=BA$2,'Programme du cycle 3'!$C86=BA$2,'Programme du cycle 3'!$D86=BA$2),'Programme du cycle 3'!$A86,0))</f>
        <v>0</v>
      </c>
      <c r="BB80" s="161"/>
      <c r="BC80" s="163"/>
      <c r="BE80" s="83"/>
      <c r="BF80" s="89">
        <f>IF('Programme du cycle 3'!$G$18="",0,IF(OR('Programme du cycle 3'!$B86=BF$2,'Programme du cycle 3'!$C86=BF$2,'Programme du cycle 3'!$D86=BF$2),'Programme du cycle 3'!$A86,0))</f>
        <v>0</v>
      </c>
      <c r="BG80" s="161"/>
      <c r="BH80" s="163"/>
      <c r="BJ80" s="83"/>
      <c r="BK80" s="89">
        <f>IF('Programme du cycle 3'!$G$19="",0,IF(OR('Programme du cycle 3'!$B86=BK$2,'Programme du cycle 3'!$C86=BK$2,'Programme du cycle 3'!$D86=BK$2),'Programme du cycle 3'!$A86,0))</f>
        <v>0</v>
      </c>
      <c r="BL80" s="161"/>
      <c r="BM80" s="163"/>
      <c r="BO80" s="83"/>
      <c r="BP80" s="89">
        <f>IF('Programme du cycle 3'!$G$20="",0,IF(OR('Programme du cycle 3'!$B86=BP$2,'Programme du cycle 3'!$C86=BP$2,'Programme du cycle 3'!$D86=BP$2),'Programme du cycle 3'!$A86,0))</f>
        <v>0</v>
      </c>
      <c r="BQ80" s="161"/>
      <c r="BR80" s="163"/>
      <c r="BT80" s="83"/>
      <c r="BU80" s="89">
        <f>IF('Programme du cycle 3'!$G$21="",0,IF(OR('Programme du cycle 3'!$B86=BU$2,'Programme du cycle 3'!$C86=BU$2,'Programme du cycle 3'!$D86=BU$2),'Programme du cycle 3'!$A86,0))</f>
        <v>0</v>
      </c>
      <c r="BV80" s="161"/>
      <c r="BW80" s="163"/>
    </row>
    <row r="81" spans="2:75">
      <c r="B81" s="154"/>
      <c r="C81" s="89">
        <f>IF('Programme du cycle 3'!$G$7="",0,IF(OR('Programme du cycle 3'!$B87=C$2,'Programme du cycle 3'!$C87=C$2,'Programme du cycle 3'!$D87=C$2),'Programme du cycle 3'!$A87,0))</f>
        <v>0</v>
      </c>
      <c r="D81" s="161"/>
      <c r="E81" s="163"/>
      <c r="G81" s="83"/>
      <c r="H81" s="155">
        <f>IF('Programme du cycle 3'!$G$8="",0,IF(OR('Programme du cycle 3'!$B87=H$2,'Programme du cycle 3'!$C87=H$2,'Programme du cycle 3'!$D87=H$2),'Programme du cycle 3'!$A87,0))</f>
        <v>0</v>
      </c>
      <c r="I81" s="163"/>
      <c r="J81" s="163"/>
      <c r="L81" s="83"/>
      <c r="M81" s="89">
        <f>IF('Programme du cycle 3'!$G$9="",0,IF(OR('Programme du cycle 3'!$B87=M$2,'Programme du cycle 3'!$C87=M$2,'Programme du cycle 3'!$D87=M$2),'Programme du cycle 3'!$A87,0))</f>
        <v>0</v>
      </c>
      <c r="N81" s="161"/>
      <c r="O81" s="163"/>
      <c r="Q81" s="83"/>
      <c r="R81" s="89">
        <f>IF('Programme du cycle 3'!$G$10="",0,IF(OR('Programme du cycle 3'!$B87=R$2,'Programme du cycle 3'!$C87=R$2,'Programme du cycle 3'!$D87=R$2),'Programme du cycle 3'!$A87,0))</f>
        <v>0</v>
      </c>
      <c r="S81" s="161"/>
      <c r="T81" s="163"/>
      <c r="V81" s="83"/>
      <c r="W81" s="89">
        <f>IF('Programme du cycle 3'!$G$11="",0,IF(OR('Programme du cycle 3'!$B87=W$2,'Programme du cycle 3'!$C87=W$2,'Programme du cycle 3'!$D87=W$2),'Programme du cycle 3'!$A87,0))</f>
        <v>0</v>
      </c>
      <c r="X81" s="161"/>
      <c r="Y81" s="163"/>
      <c r="AA81" s="83"/>
      <c r="AB81" s="89">
        <f>IF('Programme du cycle 3'!$G$12="",0,IF(OR('Programme du cycle 3'!$B87=AB$2,'Programme du cycle 3'!$C87=AB$2,'Programme du cycle 3'!$D87=AB$2),'Programme du cycle 3'!$A87,0))</f>
        <v>0</v>
      </c>
      <c r="AC81" s="161"/>
      <c r="AD81" s="163"/>
      <c r="AF81" s="83"/>
      <c r="AG81" s="89">
        <f>IF('Programme du cycle 3'!$G$13="",0,IF(OR('Programme du cycle 3'!$B87=AG$2,'Programme du cycle 3'!$C87=AG$2,'Programme du cycle 3'!$D87=AG$2),'Programme du cycle 3'!$A87,0))</f>
        <v>0</v>
      </c>
      <c r="AH81" s="161"/>
      <c r="AI81" s="163"/>
      <c r="AK81" s="83"/>
      <c r="AL81" s="89">
        <f>IF('Programme du cycle 3'!$G$14="",0,IF(OR('Programme du cycle 3'!$B87=AL$2,'Programme du cycle 3'!$C87=AL$2,'Programme du cycle 3'!$D87=AL$2),'Programme du cycle 3'!$A87,0))</f>
        <v>0</v>
      </c>
      <c r="AM81" s="161"/>
      <c r="AN81" s="163"/>
      <c r="AP81" s="83"/>
      <c r="AQ81" s="89">
        <f>IF('Programme du cycle 3'!$G$15="",0,IF(OR('Programme du cycle 3'!$B87=AQ$2,'Programme du cycle 3'!$C87=AQ$2,'Programme du cycle 3'!$D87=AQ$2),'Programme du cycle 3'!$A87,0))</f>
        <v>0</v>
      </c>
      <c r="AR81" s="161"/>
      <c r="AS81" s="163"/>
      <c r="AU81" s="83"/>
      <c r="AV81" s="89">
        <f>IF('Programme du cycle 3'!$G$16="",0,IF(OR('Programme du cycle 3'!$B87=AV$2,'Programme du cycle 3'!$C87=AV$2,'Programme du cycle 3'!$D87=AV$2),'Programme du cycle 3'!$A87,0))</f>
        <v>0</v>
      </c>
      <c r="AW81" s="161"/>
      <c r="AX81" s="163"/>
      <c r="AZ81" s="83"/>
      <c r="BA81" s="89">
        <f>IF('Programme du cycle 3'!$G$17="",0,IF(OR('Programme du cycle 3'!$B87=BA$2,'Programme du cycle 3'!$C87=BA$2,'Programme du cycle 3'!$D87=BA$2),'Programme du cycle 3'!$A87,0))</f>
        <v>0</v>
      </c>
      <c r="BB81" s="161"/>
      <c r="BC81" s="163"/>
      <c r="BE81" s="83"/>
      <c r="BF81" s="89">
        <f>IF('Programme du cycle 3'!$G$18="",0,IF(OR('Programme du cycle 3'!$B87=BF$2,'Programme du cycle 3'!$C87=BF$2,'Programme du cycle 3'!$D87=BF$2),'Programme du cycle 3'!$A87,0))</f>
        <v>0</v>
      </c>
      <c r="BG81" s="161"/>
      <c r="BH81" s="163"/>
      <c r="BJ81" s="83"/>
      <c r="BK81" s="89">
        <f>IF('Programme du cycle 3'!$G$19="",0,IF(OR('Programme du cycle 3'!$B87=BK$2,'Programme du cycle 3'!$C87=BK$2,'Programme du cycle 3'!$D87=BK$2),'Programme du cycle 3'!$A87,0))</f>
        <v>0</v>
      </c>
      <c r="BL81" s="161"/>
      <c r="BM81" s="163"/>
      <c r="BO81" s="83"/>
      <c r="BP81" s="89">
        <f>IF('Programme du cycle 3'!$G$20="",0,IF(OR('Programme du cycle 3'!$B87=BP$2,'Programme du cycle 3'!$C87=BP$2,'Programme du cycle 3'!$D87=BP$2),'Programme du cycle 3'!$A87,0))</f>
        <v>0</v>
      </c>
      <c r="BQ81" s="161"/>
      <c r="BR81" s="163"/>
      <c r="BT81" s="83"/>
      <c r="BU81" s="89">
        <f>IF('Programme du cycle 3'!$G$21="",0,IF(OR('Programme du cycle 3'!$B87=BU$2,'Programme du cycle 3'!$C87=BU$2,'Programme du cycle 3'!$D87=BU$2),'Programme du cycle 3'!$A87,0))</f>
        <v>0</v>
      </c>
      <c r="BV81" s="161"/>
      <c r="BW81" s="163"/>
    </row>
    <row r="82" spans="2:75">
      <c r="B82" s="154"/>
      <c r="C82" s="89">
        <f>IF('Programme du cycle 3'!$G$7="",0,IF(OR('Programme du cycle 3'!$B88=C$2,'Programme du cycle 3'!$C88=C$2,'Programme du cycle 3'!$D88=C$2),'Programme du cycle 3'!$A88,0))</f>
        <v>0</v>
      </c>
      <c r="D82" s="161"/>
      <c r="E82" s="163"/>
      <c r="G82" s="83"/>
      <c r="H82" s="155">
        <f>IF('Programme du cycle 3'!$G$8="",0,IF(OR('Programme du cycle 3'!$B88=H$2,'Programme du cycle 3'!$C88=H$2,'Programme du cycle 3'!$D88=H$2),'Programme du cycle 3'!$A88,0))</f>
        <v>0</v>
      </c>
      <c r="I82" s="163"/>
      <c r="J82" s="163"/>
      <c r="L82" s="83"/>
      <c r="M82" s="89">
        <f>IF('Programme du cycle 3'!$G$9="",0,IF(OR('Programme du cycle 3'!$B88=M$2,'Programme du cycle 3'!$C88=M$2,'Programme du cycle 3'!$D88=M$2),'Programme du cycle 3'!$A88,0))</f>
        <v>0</v>
      </c>
      <c r="N82" s="161"/>
      <c r="O82" s="163"/>
      <c r="Q82" s="83"/>
      <c r="R82" s="89">
        <f>IF('Programme du cycle 3'!$G$10="",0,IF(OR('Programme du cycle 3'!$B88=R$2,'Programme du cycle 3'!$C88=R$2,'Programme du cycle 3'!$D88=R$2),'Programme du cycle 3'!$A88,0))</f>
        <v>0</v>
      </c>
      <c r="S82" s="161"/>
      <c r="T82" s="163"/>
      <c r="V82" s="83"/>
      <c r="W82" s="89">
        <f>IF('Programme du cycle 3'!$G$11="",0,IF(OR('Programme du cycle 3'!$B88=W$2,'Programme du cycle 3'!$C88=W$2,'Programme du cycle 3'!$D88=W$2),'Programme du cycle 3'!$A88,0))</f>
        <v>0</v>
      </c>
      <c r="X82" s="161"/>
      <c r="Y82" s="163"/>
      <c r="AA82" s="83"/>
      <c r="AB82" s="89">
        <f>IF('Programme du cycle 3'!$G$12="",0,IF(OR('Programme du cycle 3'!$B88=AB$2,'Programme du cycle 3'!$C88=AB$2,'Programme du cycle 3'!$D88=AB$2),'Programme du cycle 3'!$A88,0))</f>
        <v>0</v>
      </c>
      <c r="AC82" s="161"/>
      <c r="AD82" s="163"/>
      <c r="AF82" s="83"/>
      <c r="AG82" s="89">
        <f>IF('Programme du cycle 3'!$G$13="",0,IF(OR('Programme du cycle 3'!$B88=AG$2,'Programme du cycle 3'!$C88=AG$2,'Programme du cycle 3'!$D88=AG$2),'Programme du cycle 3'!$A88,0))</f>
        <v>0</v>
      </c>
      <c r="AH82" s="161"/>
      <c r="AI82" s="163"/>
      <c r="AK82" s="83"/>
      <c r="AL82" s="89">
        <f>IF('Programme du cycle 3'!$G$14="",0,IF(OR('Programme du cycle 3'!$B88=AL$2,'Programme du cycle 3'!$C88=AL$2,'Programme du cycle 3'!$D88=AL$2),'Programme du cycle 3'!$A88,0))</f>
        <v>0</v>
      </c>
      <c r="AM82" s="161"/>
      <c r="AN82" s="163"/>
      <c r="AP82" s="83"/>
      <c r="AQ82" s="89">
        <f>IF('Programme du cycle 3'!$G$15="",0,IF(OR('Programme du cycle 3'!$B88=AQ$2,'Programme du cycle 3'!$C88=AQ$2,'Programme du cycle 3'!$D88=AQ$2),'Programme du cycle 3'!$A88,0))</f>
        <v>0</v>
      </c>
      <c r="AR82" s="161"/>
      <c r="AS82" s="163"/>
      <c r="AU82" s="83"/>
      <c r="AV82" s="89">
        <f>IF('Programme du cycle 3'!$G$16="",0,IF(OR('Programme du cycle 3'!$B88=AV$2,'Programme du cycle 3'!$C88=AV$2,'Programme du cycle 3'!$D88=AV$2),'Programme du cycle 3'!$A88,0))</f>
        <v>0</v>
      </c>
      <c r="AW82" s="161"/>
      <c r="AX82" s="163"/>
      <c r="AZ82" s="83"/>
      <c r="BA82" s="89">
        <f>IF('Programme du cycle 3'!$G$17="",0,IF(OR('Programme du cycle 3'!$B88=BA$2,'Programme du cycle 3'!$C88=BA$2,'Programme du cycle 3'!$D88=BA$2),'Programme du cycle 3'!$A88,0))</f>
        <v>0</v>
      </c>
      <c r="BB82" s="161"/>
      <c r="BC82" s="163"/>
      <c r="BE82" s="83"/>
      <c r="BF82" s="89">
        <f>IF('Programme du cycle 3'!$G$18="",0,IF(OR('Programme du cycle 3'!$B88=BF$2,'Programme du cycle 3'!$C88=BF$2,'Programme du cycle 3'!$D88=BF$2),'Programme du cycle 3'!$A88,0))</f>
        <v>0</v>
      </c>
      <c r="BG82" s="161"/>
      <c r="BH82" s="163"/>
      <c r="BJ82" s="83"/>
      <c r="BK82" s="89">
        <f>IF('Programme du cycle 3'!$G$19="",0,IF(OR('Programme du cycle 3'!$B88=BK$2,'Programme du cycle 3'!$C88=BK$2,'Programme du cycle 3'!$D88=BK$2),'Programme du cycle 3'!$A88,0))</f>
        <v>0</v>
      </c>
      <c r="BL82" s="161"/>
      <c r="BM82" s="163"/>
      <c r="BO82" s="83"/>
      <c r="BP82" s="89">
        <f>IF('Programme du cycle 3'!$G$20="",0,IF(OR('Programme du cycle 3'!$B88=BP$2,'Programme du cycle 3'!$C88=BP$2,'Programme du cycle 3'!$D88=BP$2),'Programme du cycle 3'!$A88,0))</f>
        <v>0</v>
      </c>
      <c r="BQ82" s="161"/>
      <c r="BR82" s="163"/>
      <c r="BT82" s="83"/>
      <c r="BU82" s="89">
        <f>IF('Programme du cycle 3'!$G$21="",0,IF(OR('Programme du cycle 3'!$B88=BU$2,'Programme du cycle 3'!$C88=BU$2,'Programme du cycle 3'!$D88=BU$2),'Programme du cycle 3'!$A88,0))</f>
        <v>0</v>
      </c>
      <c r="BV82" s="161"/>
      <c r="BW82" s="163"/>
    </row>
    <row r="83" spans="2:75">
      <c r="B83" s="154"/>
      <c r="C83" s="89">
        <f>IF('Programme du cycle 3'!$G$7="",0,IF(OR('Programme du cycle 3'!$B89=C$2,'Programme du cycle 3'!$C89=C$2,'Programme du cycle 3'!$D89=C$2),'Programme du cycle 3'!$A89,0))</f>
        <v>0</v>
      </c>
      <c r="D83" s="161"/>
      <c r="E83" s="163"/>
      <c r="G83" s="83"/>
      <c r="H83" s="155">
        <f>IF('Programme du cycle 3'!$G$8="",0,IF(OR('Programme du cycle 3'!$B89=H$2,'Programme du cycle 3'!$C89=H$2,'Programme du cycle 3'!$D89=H$2),'Programme du cycle 3'!$A89,0))</f>
        <v>0</v>
      </c>
      <c r="I83" s="163"/>
      <c r="J83" s="163"/>
      <c r="L83" s="83"/>
      <c r="M83" s="89">
        <f>IF('Programme du cycle 3'!$G$9="",0,IF(OR('Programme du cycle 3'!$B89=M$2,'Programme du cycle 3'!$C89=M$2,'Programme du cycle 3'!$D89=M$2),'Programme du cycle 3'!$A89,0))</f>
        <v>0</v>
      </c>
      <c r="N83" s="161"/>
      <c r="O83" s="163"/>
      <c r="Q83" s="83"/>
      <c r="R83" s="89">
        <f>IF('Programme du cycle 3'!$G$10="",0,IF(OR('Programme du cycle 3'!$B89=R$2,'Programme du cycle 3'!$C89=R$2,'Programme du cycle 3'!$D89=R$2),'Programme du cycle 3'!$A89,0))</f>
        <v>0</v>
      </c>
      <c r="S83" s="161"/>
      <c r="T83" s="163"/>
      <c r="V83" s="83"/>
      <c r="W83" s="89">
        <f>IF('Programme du cycle 3'!$G$11="",0,IF(OR('Programme du cycle 3'!$B89=W$2,'Programme du cycle 3'!$C89=W$2,'Programme du cycle 3'!$D89=W$2),'Programme du cycle 3'!$A89,0))</f>
        <v>0</v>
      </c>
      <c r="X83" s="161"/>
      <c r="Y83" s="163"/>
      <c r="AA83" s="83"/>
      <c r="AB83" s="89">
        <f>IF('Programme du cycle 3'!$G$12="",0,IF(OR('Programme du cycle 3'!$B89=AB$2,'Programme du cycle 3'!$C89=AB$2,'Programme du cycle 3'!$D89=AB$2),'Programme du cycle 3'!$A89,0))</f>
        <v>0</v>
      </c>
      <c r="AC83" s="161"/>
      <c r="AD83" s="163"/>
      <c r="AF83" s="83"/>
      <c r="AG83" s="89">
        <f>IF('Programme du cycle 3'!$G$13="",0,IF(OR('Programme du cycle 3'!$B89=AG$2,'Programme du cycle 3'!$C89=AG$2,'Programme du cycle 3'!$D89=AG$2),'Programme du cycle 3'!$A89,0))</f>
        <v>0</v>
      </c>
      <c r="AH83" s="161"/>
      <c r="AI83" s="163"/>
      <c r="AK83" s="83"/>
      <c r="AL83" s="89">
        <f>IF('Programme du cycle 3'!$G$14="",0,IF(OR('Programme du cycle 3'!$B89=AL$2,'Programme du cycle 3'!$C89=AL$2,'Programme du cycle 3'!$D89=AL$2),'Programme du cycle 3'!$A89,0))</f>
        <v>0</v>
      </c>
      <c r="AM83" s="161"/>
      <c r="AN83" s="163"/>
      <c r="AP83" s="83"/>
      <c r="AQ83" s="89">
        <f>IF('Programme du cycle 3'!$G$15="",0,IF(OR('Programme du cycle 3'!$B89=AQ$2,'Programme du cycle 3'!$C89=AQ$2,'Programme du cycle 3'!$D89=AQ$2),'Programme du cycle 3'!$A89,0))</f>
        <v>0</v>
      </c>
      <c r="AR83" s="161"/>
      <c r="AS83" s="163"/>
      <c r="AU83" s="83"/>
      <c r="AV83" s="89">
        <f>IF('Programme du cycle 3'!$G$16="",0,IF(OR('Programme du cycle 3'!$B89=AV$2,'Programme du cycle 3'!$C89=AV$2,'Programme du cycle 3'!$D89=AV$2),'Programme du cycle 3'!$A89,0))</f>
        <v>0</v>
      </c>
      <c r="AW83" s="161"/>
      <c r="AX83" s="163"/>
      <c r="AZ83" s="83"/>
      <c r="BA83" s="89">
        <f>IF('Programme du cycle 3'!$G$17="",0,IF(OR('Programme du cycle 3'!$B89=BA$2,'Programme du cycle 3'!$C89=BA$2,'Programme du cycle 3'!$D89=BA$2),'Programme du cycle 3'!$A89,0))</f>
        <v>0</v>
      </c>
      <c r="BB83" s="161"/>
      <c r="BC83" s="163"/>
      <c r="BE83" s="83"/>
      <c r="BF83" s="89">
        <f>IF('Programme du cycle 3'!$G$18="",0,IF(OR('Programme du cycle 3'!$B89=BF$2,'Programme du cycle 3'!$C89=BF$2,'Programme du cycle 3'!$D89=BF$2),'Programme du cycle 3'!$A89,0))</f>
        <v>0</v>
      </c>
      <c r="BG83" s="161"/>
      <c r="BH83" s="163"/>
      <c r="BJ83" s="83"/>
      <c r="BK83" s="89">
        <f>IF('Programme du cycle 3'!$G$19="",0,IF(OR('Programme du cycle 3'!$B89=BK$2,'Programme du cycle 3'!$C89=BK$2,'Programme du cycle 3'!$D89=BK$2),'Programme du cycle 3'!$A89,0))</f>
        <v>0</v>
      </c>
      <c r="BL83" s="161"/>
      <c r="BM83" s="163"/>
      <c r="BO83" s="83"/>
      <c r="BP83" s="89">
        <f>IF('Programme du cycle 3'!$G$20="",0,IF(OR('Programme du cycle 3'!$B89=BP$2,'Programme du cycle 3'!$C89=BP$2,'Programme du cycle 3'!$D89=BP$2),'Programme du cycle 3'!$A89,0))</f>
        <v>0</v>
      </c>
      <c r="BQ83" s="161"/>
      <c r="BR83" s="163"/>
      <c r="BT83" s="83"/>
      <c r="BU83" s="89">
        <f>IF('Programme du cycle 3'!$G$21="",0,IF(OR('Programme du cycle 3'!$B89=BU$2,'Programme du cycle 3'!$C89=BU$2,'Programme du cycle 3'!$D89=BU$2),'Programme du cycle 3'!$A89,0))</f>
        <v>0</v>
      </c>
      <c r="BV83" s="161"/>
      <c r="BW83" s="163"/>
    </row>
    <row r="84" spans="2:75">
      <c r="B84" s="154"/>
      <c r="C84" s="89">
        <f>IF('Programme du cycle 3'!$G$7="",0,IF(OR('Programme du cycle 3'!$B90=C$2,'Programme du cycle 3'!$C90=C$2,'Programme du cycle 3'!$D90=C$2),'Programme du cycle 3'!$A90,0))</f>
        <v>0</v>
      </c>
      <c r="D84" s="161"/>
      <c r="E84" s="163"/>
      <c r="G84" s="83"/>
      <c r="H84" s="155">
        <f>IF('Programme du cycle 3'!$G$8="",0,IF(OR('Programme du cycle 3'!$B90=H$2,'Programme du cycle 3'!$C90=H$2,'Programme du cycle 3'!$D90=H$2),'Programme du cycle 3'!$A90,0))</f>
        <v>0</v>
      </c>
      <c r="I84" s="163"/>
      <c r="J84" s="163"/>
      <c r="L84" s="83"/>
      <c r="M84" s="89">
        <f>IF('Programme du cycle 3'!$G$9="",0,IF(OR('Programme du cycle 3'!$B90=M$2,'Programme du cycle 3'!$C90=M$2,'Programme du cycle 3'!$D90=M$2),'Programme du cycle 3'!$A90,0))</f>
        <v>0</v>
      </c>
      <c r="N84" s="161"/>
      <c r="O84" s="163"/>
      <c r="Q84" s="83"/>
      <c r="R84" s="89">
        <f>IF('Programme du cycle 3'!$G$10="",0,IF(OR('Programme du cycle 3'!$B90=R$2,'Programme du cycle 3'!$C90=R$2,'Programme du cycle 3'!$D90=R$2),'Programme du cycle 3'!$A90,0))</f>
        <v>0</v>
      </c>
      <c r="S84" s="161"/>
      <c r="T84" s="163"/>
      <c r="V84" s="83"/>
      <c r="W84" s="89">
        <f>IF('Programme du cycle 3'!$G$11="",0,IF(OR('Programme du cycle 3'!$B90=W$2,'Programme du cycle 3'!$C90=W$2,'Programme du cycle 3'!$D90=W$2),'Programme du cycle 3'!$A90,0))</f>
        <v>0</v>
      </c>
      <c r="X84" s="161"/>
      <c r="Y84" s="163"/>
      <c r="AA84" s="83"/>
      <c r="AB84" s="89">
        <f>IF('Programme du cycle 3'!$G$12="",0,IF(OR('Programme du cycle 3'!$B90=AB$2,'Programme du cycle 3'!$C90=AB$2,'Programme du cycle 3'!$D90=AB$2),'Programme du cycle 3'!$A90,0))</f>
        <v>0</v>
      </c>
      <c r="AC84" s="161"/>
      <c r="AD84" s="163"/>
      <c r="AF84" s="83"/>
      <c r="AG84" s="89">
        <f>IF('Programme du cycle 3'!$G$13="",0,IF(OR('Programme du cycle 3'!$B90=AG$2,'Programme du cycle 3'!$C90=AG$2,'Programme du cycle 3'!$D90=AG$2),'Programme du cycle 3'!$A90,0))</f>
        <v>0</v>
      </c>
      <c r="AH84" s="161"/>
      <c r="AI84" s="163"/>
      <c r="AK84" s="83"/>
      <c r="AL84" s="89">
        <f>IF('Programme du cycle 3'!$G$14="",0,IF(OR('Programme du cycle 3'!$B90=AL$2,'Programme du cycle 3'!$C90=AL$2,'Programme du cycle 3'!$D90=AL$2),'Programme du cycle 3'!$A90,0))</f>
        <v>0</v>
      </c>
      <c r="AM84" s="161"/>
      <c r="AN84" s="163"/>
      <c r="AP84" s="83"/>
      <c r="AQ84" s="89">
        <f>IF('Programme du cycle 3'!$G$15="",0,IF(OR('Programme du cycle 3'!$B90=AQ$2,'Programme du cycle 3'!$C90=AQ$2,'Programme du cycle 3'!$D90=AQ$2),'Programme du cycle 3'!$A90,0))</f>
        <v>0</v>
      </c>
      <c r="AR84" s="161"/>
      <c r="AS84" s="163"/>
      <c r="AU84" s="83"/>
      <c r="AV84" s="89">
        <f>IF('Programme du cycle 3'!$G$16="",0,IF(OR('Programme du cycle 3'!$B90=AV$2,'Programme du cycle 3'!$C90=AV$2,'Programme du cycle 3'!$D90=AV$2),'Programme du cycle 3'!$A90,0))</f>
        <v>0</v>
      </c>
      <c r="AW84" s="161"/>
      <c r="AX84" s="163"/>
      <c r="AZ84" s="83"/>
      <c r="BA84" s="89">
        <f>IF('Programme du cycle 3'!$G$17="",0,IF(OR('Programme du cycle 3'!$B90=BA$2,'Programme du cycle 3'!$C90=BA$2,'Programme du cycle 3'!$D90=BA$2),'Programme du cycle 3'!$A90,0))</f>
        <v>0</v>
      </c>
      <c r="BB84" s="161"/>
      <c r="BC84" s="163"/>
      <c r="BE84" s="83"/>
      <c r="BF84" s="89">
        <f>IF('Programme du cycle 3'!$G$18="",0,IF(OR('Programme du cycle 3'!$B90=BF$2,'Programme du cycle 3'!$C90=BF$2,'Programme du cycle 3'!$D90=BF$2),'Programme du cycle 3'!$A90,0))</f>
        <v>0</v>
      </c>
      <c r="BG84" s="161"/>
      <c r="BH84" s="163"/>
      <c r="BJ84" s="83"/>
      <c r="BK84" s="89">
        <f>IF('Programme du cycle 3'!$G$19="",0,IF(OR('Programme du cycle 3'!$B90=BK$2,'Programme du cycle 3'!$C90=BK$2,'Programme du cycle 3'!$D90=BK$2),'Programme du cycle 3'!$A90,0))</f>
        <v>0</v>
      </c>
      <c r="BL84" s="161"/>
      <c r="BM84" s="163"/>
      <c r="BO84" s="83"/>
      <c r="BP84" s="89">
        <f>IF('Programme du cycle 3'!$G$20="",0,IF(OR('Programme du cycle 3'!$B90=BP$2,'Programme du cycle 3'!$C90=BP$2,'Programme du cycle 3'!$D90=BP$2),'Programme du cycle 3'!$A90,0))</f>
        <v>0</v>
      </c>
      <c r="BQ84" s="161"/>
      <c r="BR84" s="163"/>
      <c r="BT84" s="83"/>
      <c r="BU84" s="89">
        <f>IF('Programme du cycle 3'!$G$21="",0,IF(OR('Programme du cycle 3'!$B90=BU$2,'Programme du cycle 3'!$C90=BU$2,'Programme du cycle 3'!$D90=BU$2),'Programme du cycle 3'!$A90,0))</f>
        <v>0</v>
      </c>
      <c r="BV84" s="161"/>
      <c r="BW84" s="163"/>
    </row>
    <row r="85" spans="2:75">
      <c r="B85" s="154"/>
      <c r="C85" s="89">
        <f>IF('Programme du cycle 3'!$G$7="",0,IF(OR('Programme du cycle 3'!$B91=C$2,'Programme du cycle 3'!$C91=C$2,'Programme du cycle 3'!$D91=C$2),'Programme du cycle 3'!$A91,0))</f>
        <v>0</v>
      </c>
      <c r="D85" s="161"/>
      <c r="E85" s="163"/>
      <c r="G85" s="83"/>
      <c r="H85" s="155">
        <f>IF('Programme du cycle 3'!$G$8="",0,IF(OR('Programme du cycle 3'!$B91=H$2,'Programme du cycle 3'!$C91=H$2,'Programme du cycle 3'!$D91=H$2),'Programme du cycle 3'!$A91,0))</f>
        <v>0</v>
      </c>
      <c r="I85" s="163"/>
      <c r="J85" s="163"/>
      <c r="L85" s="83"/>
      <c r="M85" s="89">
        <f>IF('Programme du cycle 3'!$G$9="",0,IF(OR('Programme du cycle 3'!$B91=M$2,'Programme du cycle 3'!$C91=M$2,'Programme du cycle 3'!$D91=M$2),'Programme du cycle 3'!$A91,0))</f>
        <v>0</v>
      </c>
      <c r="N85" s="161"/>
      <c r="O85" s="163"/>
      <c r="Q85" s="83"/>
      <c r="R85" s="89">
        <f>IF('Programme du cycle 3'!$G$10="",0,IF(OR('Programme du cycle 3'!$B91=R$2,'Programme du cycle 3'!$C91=R$2,'Programme du cycle 3'!$D91=R$2),'Programme du cycle 3'!$A91,0))</f>
        <v>0</v>
      </c>
      <c r="S85" s="161"/>
      <c r="T85" s="163"/>
      <c r="V85" s="83"/>
      <c r="W85" s="89">
        <f>IF('Programme du cycle 3'!$G$11="",0,IF(OR('Programme du cycle 3'!$B91=W$2,'Programme du cycle 3'!$C91=W$2,'Programme du cycle 3'!$D91=W$2),'Programme du cycle 3'!$A91,0))</f>
        <v>0</v>
      </c>
      <c r="X85" s="161"/>
      <c r="Y85" s="163"/>
      <c r="AA85" s="83"/>
      <c r="AB85" s="89">
        <f>IF('Programme du cycle 3'!$G$12="",0,IF(OR('Programme du cycle 3'!$B91=AB$2,'Programme du cycle 3'!$C91=AB$2,'Programme du cycle 3'!$D91=AB$2),'Programme du cycle 3'!$A91,0))</f>
        <v>0</v>
      </c>
      <c r="AC85" s="161"/>
      <c r="AD85" s="163"/>
      <c r="AF85" s="83"/>
      <c r="AG85" s="89">
        <f>IF('Programme du cycle 3'!$G$13="",0,IF(OR('Programme du cycle 3'!$B91=AG$2,'Programme du cycle 3'!$C91=AG$2,'Programme du cycle 3'!$D91=AG$2),'Programme du cycle 3'!$A91,0))</f>
        <v>0</v>
      </c>
      <c r="AH85" s="161"/>
      <c r="AI85" s="163"/>
      <c r="AK85" s="83"/>
      <c r="AL85" s="89">
        <f>IF('Programme du cycle 3'!$G$14="",0,IF(OR('Programme du cycle 3'!$B91=AL$2,'Programme du cycle 3'!$C91=AL$2,'Programme du cycle 3'!$D91=AL$2),'Programme du cycle 3'!$A91,0))</f>
        <v>0</v>
      </c>
      <c r="AM85" s="161"/>
      <c r="AN85" s="163"/>
      <c r="AP85" s="83"/>
      <c r="AQ85" s="89">
        <f>IF('Programme du cycle 3'!$G$15="",0,IF(OR('Programme du cycle 3'!$B91=AQ$2,'Programme du cycle 3'!$C91=AQ$2,'Programme du cycle 3'!$D91=AQ$2),'Programme du cycle 3'!$A91,0))</f>
        <v>0</v>
      </c>
      <c r="AR85" s="161"/>
      <c r="AS85" s="163"/>
      <c r="AU85" s="83"/>
      <c r="AV85" s="89">
        <f>IF('Programme du cycle 3'!$G$16="",0,IF(OR('Programme du cycle 3'!$B91=AV$2,'Programme du cycle 3'!$C91=AV$2,'Programme du cycle 3'!$D91=AV$2),'Programme du cycle 3'!$A91,0))</f>
        <v>0</v>
      </c>
      <c r="AW85" s="161"/>
      <c r="AX85" s="163"/>
      <c r="AZ85" s="83"/>
      <c r="BA85" s="89">
        <f>IF('Programme du cycle 3'!$G$17="",0,IF(OR('Programme du cycle 3'!$B91=BA$2,'Programme du cycle 3'!$C91=BA$2,'Programme du cycle 3'!$D91=BA$2),'Programme du cycle 3'!$A91,0))</f>
        <v>0</v>
      </c>
      <c r="BB85" s="161"/>
      <c r="BC85" s="163"/>
      <c r="BE85" s="83"/>
      <c r="BF85" s="89">
        <f>IF('Programme du cycle 3'!$G$18="",0,IF(OR('Programme du cycle 3'!$B91=BF$2,'Programme du cycle 3'!$C91=BF$2,'Programme du cycle 3'!$D91=BF$2),'Programme du cycle 3'!$A91,0))</f>
        <v>0</v>
      </c>
      <c r="BG85" s="161"/>
      <c r="BH85" s="163"/>
      <c r="BJ85" s="83"/>
      <c r="BK85" s="89">
        <f>IF('Programme du cycle 3'!$G$19="",0,IF(OR('Programme du cycle 3'!$B91=BK$2,'Programme du cycle 3'!$C91=BK$2,'Programme du cycle 3'!$D91=BK$2),'Programme du cycle 3'!$A91,0))</f>
        <v>0</v>
      </c>
      <c r="BL85" s="161"/>
      <c r="BM85" s="163"/>
      <c r="BO85" s="83"/>
      <c r="BP85" s="89">
        <f>IF('Programme du cycle 3'!$G$20="",0,IF(OR('Programme du cycle 3'!$B91=BP$2,'Programme du cycle 3'!$C91=BP$2,'Programme du cycle 3'!$D91=BP$2),'Programme du cycle 3'!$A91,0))</f>
        <v>0</v>
      </c>
      <c r="BQ85" s="161"/>
      <c r="BR85" s="163"/>
      <c r="BT85" s="83"/>
      <c r="BU85" s="89">
        <f>IF('Programme du cycle 3'!$G$21="",0,IF(OR('Programme du cycle 3'!$B91=BU$2,'Programme du cycle 3'!$C91=BU$2,'Programme du cycle 3'!$D91=BU$2),'Programme du cycle 3'!$A91,0))</f>
        <v>0</v>
      </c>
      <c r="BV85" s="161"/>
      <c r="BW85" s="163"/>
    </row>
    <row r="86" spans="2:75">
      <c r="B86" s="154"/>
      <c r="C86" s="89">
        <f>IF('Programme du cycle 3'!$G$7="",0,IF(OR('Programme du cycle 3'!$B92=C$2,'Programme du cycle 3'!$C92=C$2,'Programme du cycle 3'!$D92=C$2),'Programme du cycle 3'!$A92,0))</f>
        <v>0</v>
      </c>
      <c r="D86" s="161"/>
      <c r="E86" s="163"/>
      <c r="G86" s="83"/>
      <c r="H86" s="155">
        <f>IF('Programme du cycle 3'!$G$8="",0,IF(OR('Programme du cycle 3'!$B92=H$2,'Programme du cycle 3'!$C92=H$2,'Programme du cycle 3'!$D92=H$2),'Programme du cycle 3'!$A92,0))</f>
        <v>0</v>
      </c>
      <c r="I86" s="163"/>
      <c r="J86" s="163"/>
      <c r="L86" s="83"/>
      <c r="M86" s="89">
        <f>IF('Programme du cycle 3'!$G$9="",0,IF(OR('Programme du cycle 3'!$B92=M$2,'Programme du cycle 3'!$C92=M$2,'Programme du cycle 3'!$D92=M$2),'Programme du cycle 3'!$A92,0))</f>
        <v>0</v>
      </c>
      <c r="N86" s="161"/>
      <c r="O86" s="163"/>
      <c r="Q86" s="83"/>
      <c r="R86" s="89">
        <f>IF('Programme du cycle 3'!$G$10="",0,IF(OR('Programme du cycle 3'!$B92=R$2,'Programme du cycle 3'!$C92=R$2,'Programme du cycle 3'!$D92=R$2),'Programme du cycle 3'!$A92,0))</f>
        <v>0</v>
      </c>
      <c r="S86" s="161"/>
      <c r="T86" s="163"/>
      <c r="V86" s="83"/>
      <c r="W86" s="89">
        <f>IF('Programme du cycle 3'!$G$11="",0,IF(OR('Programme du cycle 3'!$B92=W$2,'Programme du cycle 3'!$C92=W$2,'Programme du cycle 3'!$D92=W$2),'Programme du cycle 3'!$A92,0))</f>
        <v>0</v>
      </c>
      <c r="X86" s="161"/>
      <c r="Y86" s="163"/>
      <c r="AA86" s="83"/>
      <c r="AB86" s="89">
        <f>IF('Programme du cycle 3'!$G$12="",0,IF(OR('Programme du cycle 3'!$B92=AB$2,'Programme du cycle 3'!$C92=AB$2,'Programme du cycle 3'!$D92=AB$2),'Programme du cycle 3'!$A92,0))</f>
        <v>0</v>
      </c>
      <c r="AC86" s="161"/>
      <c r="AD86" s="163"/>
      <c r="AF86" s="83"/>
      <c r="AG86" s="89">
        <f>IF('Programme du cycle 3'!$G$13="",0,IF(OR('Programme du cycle 3'!$B92=AG$2,'Programme du cycle 3'!$C92=AG$2,'Programme du cycle 3'!$D92=AG$2),'Programme du cycle 3'!$A92,0))</f>
        <v>0</v>
      </c>
      <c r="AH86" s="161"/>
      <c r="AI86" s="163"/>
      <c r="AK86" s="83"/>
      <c r="AL86" s="89">
        <f>IF('Programme du cycle 3'!$G$14="",0,IF(OR('Programme du cycle 3'!$B92=AL$2,'Programme du cycle 3'!$C92=AL$2,'Programme du cycle 3'!$D92=AL$2),'Programme du cycle 3'!$A92,0))</f>
        <v>0</v>
      </c>
      <c r="AM86" s="161"/>
      <c r="AN86" s="163"/>
      <c r="AP86" s="83"/>
      <c r="AQ86" s="89">
        <f>IF('Programme du cycle 3'!$G$15="",0,IF(OR('Programme du cycle 3'!$B92=AQ$2,'Programme du cycle 3'!$C92=AQ$2,'Programme du cycle 3'!$D92=AQ$2),'Programme du cycle 3'!$A92,0))</f>
        <v>0</v>
      </c>
      <c r="AR86" s="161"/>
      <c r="AS86" s="163"/>
      <c r="AU86" s="83"/>
      <c r="AV86" s="89">
        <f>IF('Programme du cycle 3'!$G$16="",0,IF(OR('Programme du cycle 3'!$B92=AV$2,'Programme du cycle 3'!$C92=AV$2,'Programme du cycle 3'!$D92=AV$2),'Programme du cycle 3'!$A92,0))</f>
        <v>0</v>
      </c>
      <c r="AW86" s="161"/>
      <c r="AX86" s="163"/>
      <c r="AZ86" s="83"/>
      <c r="BA86" s="89">
        <f>IF('Programme du cycle 3'!$G$17="",0,IF(OR('Programme du cycle 3'!$B92=BA$2,'Programme du cycle 3'!$C92=BA$2,'Programme du cycle 3'!$D92=BA$2),'Programme du cycle 3'!$A92,0))</f>
        <v>0</v>
      </c>
      <c r="BB86" s="161"/>
      <c r="BC86" s="163"/>
      <c r="BE86" s="83"/>
      <c r="BF86" s="89">
        <f>IF('Programme du cycle 3'!$G$18="",0,IF(OR('Programme du cycle 3'!$B92=BF$2,'Programme du cycle 3'!$C92=BF$2,'Programme du cycle 3'!$D92=BF$2),'Programme du cycle 3'!$A92,0))</f>
        <v>0</v>
      </c>
      <c r="BG86" s="161"/>
      <c r="BH86" s="163"/>
      <c r="BJ86" s="83"/>
      <c r="BK86" s="89">
        <f>IF('Programme du cycle 3'!$G$19="",0,IF(OR('Programme du cycle 3'!$B92=BK$2,'Programme du cycle 3'!$C92=BK$2,'Programme du cycle 3'!$D92=BK$2),'Programme du cycle 3'!$A92,0))</f>
        <v>0</v>
      </c>
      <c r="BL86" s="161"/>
      <c r="BM86" s="163"/>
      <c r="BO86" s="83"/>
      <c r="BP86" s="89">
        <f>IF('Programme du cycle 3'!$G$20="",0,IF(OR('Programme du cycle 3'!$B92=BP$2,'Programme du cycle 3'!$C92=BP$2,'Programme du cycle 3'!$D92=BP$2),'Programme du cycle 3'!$A92,0))</f>
        <v>0</v>
      </c>
      <c r="BQ86" s="161"/>
      <c r="BR86" s="163"/>
      <c r="BT86" s="83"/>
      <c r="BU86" s="89">
        <f>IF('Programme du cycle 3'!$G$21="",0,IF(OR('Programme du cycle 3'!$B92=BU$2,'Programme du cycle 3'!$C92=BU$2,'Programme du cycle 3'!$D92=BU$2),'Programme du cycle 3'!$A92,0))</f>
        <v>0</v>
      </c>
      <c r="BV86" s="161"/>
      <c r="BW86" s="163"/>
    </row>
    <row r="87" spans="2:75">
      <c r="B87" s="154"/>
      <c r="C87" s="89">
        <f>IF('Programme du cycle 3'!$G$7="",0,IF(OR('Programme du cycle 3'!$B93=C$2,'Programme du cycle 3'!$C93=C$2,'Programme du cycle 3'!$D93=C$2),'Programme du cycle 3'!$A93,0))</f>
        <v>0</v>
      </c>
      <c r="D87" s="161"/>
      <c r="E87" s="163"/>
      <c r="G87" s="83"/>
      <c r="H87" s="155">
        <f>IF('Programme du cycle 3'!$G$8="",0,IF(OR('Programme du cycle 3'!$B93=H$2,'Programme du cycle 3'!$C93=H$2,'Programme du cycle 3'!$D93=H$2),'Programme du cycle 3'!$A93,0))</f>
        <v>0</v>
      </c>
      <c r="I87" s="163"/>
      <c r="J87" s="163"/>
      <c r="L87" s="83"/>
      <c r="M87" s="89">
        <f>IF('Programme du cycle 3'!$G$9="",0,IF(OR('Programme du cycle 3'!$B93=M$2,'Programme du cycle 3'!$C93=M$2,'Programme du cycle 3'!$D93=M$2),'Programme du cycle 3'!$A93,0))</f>
        <v>0</v>
      </c>
      <c r="N87" s="161"/>
      <c r="O87" s="163"/>
      <c r="Q87" s="83"/>
      <c r="R87" s="89">
        <f>IF('Programme du cycle 3'!$G$10="",0,IF(OR('Programme du cycle 3'!$B93=R$2,'Programme du cycle 3'!$C93=R$2,'Programme du cycle 3'!$D93=R$2),'Programme du cycle 3'!$A93,0))</f>
        <v>0</v>
      </c>
      <c r="S87" s="161"/>
      <c r="T87" s="163"/>
      <c r="V87" s="83"/>
      <c r="W87" s="89">
        <f>IF('Programme du cycle 3'!$G$11="",0,IF(OR('Programme du cycle 3'!$B93=W$2,'Programme du cycle 3'!$C93=W$2,'Programme du cycle 3'!$D93=W$2),'Programme du cycle 3'!$A93,0))</f>
        <v>0</v>
      </c>
      <c r="X87" s="161"/>
      <c r="Y87" s="163"/>
      <c r="AA87" s="83"/>
      <c r="AB87" s="89">
        <f>IF('Programme du cycle 3'!$G$12="",0,IF(OR('Programme du cycle 3'!$B93=AB$2,'Programme du cycle 3'!$C93=AB$2,'Programme du cycle 3'!$D93=AB$2),'Programme du cycle 3'!$A93,0))</f>
        <v>0</v>
      </c>
      <c r="AC87" s="161"/>
      <c r="AD87" s="163"/>
      <c r="AF87" s="83"/>
      <c r="AG87" s="89">
        <f>IF('Programme du cycle 3'!$G$13="",0,IF(OR('Programme du cycle 3'!$B93=AG$2,'Programme du cycle 3'!$C93=AG$2,'Programme du cycle 3'!$D93=AG$2),'Programme du cycle 3'!$A93,0))</f>
        <v>0</v>
      </c>
      <c r="AH87" s="161"/>
      <c r="AI87" s="163"/>
      <c r="AK87" s="83"/>
      <c r="AL87" s="89">
        <f>IF('Programme du cycle 3'!$G$14="",0,IF(OR('Programme du cycle 3'!$B93=AL$2,'Programme du cycle 3'!$C93=AL$2,'Programme du cycle 3'!$D93=AL$2),'Programme du cycle 3'!$A93,0))</f>
        <v>0</v>
      </c>
      <c r="AM87" s="161"/>
      <c r="AN87" s="163"/>
      <c r="AP87" s="83"/>
      <c r="AQ87" s="89">
        <f>IF('Programme du cycle 3'!$G$15="",0,IF(OR('Programme du cycle 3'!$B93=AQ$2,'Programme du cycle 3'!$C93=AQ$2,'Programme du cycle 3'!$D93=AQ$2),'Programme du cycle 3'!$A93,0))</f>
        <v>0</v>
      </c>
      <c r="AR87" s="161"/>
      <c r="AS87" s="163"/>
      <c r="AU87" s="83"/>
      <c r="AV87" s="89">
        <f>IF('Programme du cycle 3'!$G$16="",0,IF(OR('Programme du cycle 3'!$B93=AV$2,'Programme du cycle 3'!$C93=AV$2,'Programme du cycle 3'!$D93=AV$2),'Programme du cycle 3'!$A93,0))</f>
        <v>0</v>
      </c>
      <c r="AW87" s="161"/>
      <c r="AX87" s="163"/>
      <c r="AZ87" s="83"/>
      <c r="BA87" s="89">
        <f>IF('Programme du cycle 3'!$G$17="",0,IF(OR('Programme du cycle 3'!$B93=BA$2,'Programme du cycle 3'!$C93=BA$2,'Programme du cycle 3'!$D93=BA$2),'Programme du cycle 3'!$A93,0))</f>
        <v>0</v>
      </c>
      <c r="BB87" s="161"/>
      <c r="BC87" s="163"/>
      <c r="BE87" s="83"/>
      <c r="BF87" s="89">
        <f>IF('Programme du cycle 3'!$G$18="",0,IF(OR('Programme du cycle 3'!$B93=BF$2,'Programme du cycle 3'!$C93=BF$2,'Programme du cycle 3'!$D93=BF$2),'Programme du cycle 3'!$A93,0))</f>
        <v>0</v>
      </c>
      <c r="BG87" s="161"/>
      <c r="BH87" s="163"/>
      <c r="BJ87" s="83"/>
      <c r="BK87" s="89">
        <f>IF('Programme du cycle 3'!$G$19="",0,IF(OR('Programme du cycle 3'!$B93=BK$2,'Programme du cycle 3'!$C93=BK$2,'Programme du cycle 3'!$D93=BK$2),'Programme du cycle 3'!$A93,0))</f>
        <v>0</v>
      </c>
      <c r="BL87" s="161"/>
      <c r="BM87" s="163"/>
      <c r="BO87" s="83"/>
      <c r="BP87" s="89">
        <f>IF('Programme du cycle 3'!$G$20="",0,IF(OR('Programme du cycle 3'!$B93=BP$2,'Programme du cycle 3'!$C93=BP$2,'Programme du cycle 3'!$D93=BP$2),'Programme du cycle 3'!$A93,0))</f>
        <v>0</v>
      </c>
      <c r="BQ87" s="161"/>
      <c r="BR87" s="163"/>
      <c r="BT87" s="83"/>
      <c r="BU87" s="89">
        <f>IF('Programme du cycle 3'!$G$21="",0,IF(OR('Programme du cycle 3'!$B93=BU$2,'Programme du cycle 3'!$C93=BU$2,'Programme du cycle 3'!$D93=BU$2),'Programme du cycle 3'!$A93,0))</f>
        <v>0</v>
      </c>
      <c r="BV87" s="161"/>
      <c r="BW87" s="163"/>
    </row>
    <row r="88" spans="2:75">
      <c r="B88" s="154"/>
      <c r="C88" s="89">
        <f>IF('Programme du cycle 3'!$G$7="",0,IF(OR('Programme du cycle 3'!$B94=C$2,'Programme du cycle 3'!$C94=C$2,'Programme du cycle 3'!$D94=C$2),'Programme du cycle 3'!$A94,0))</f>
        <v>0</v>
      </c>
      <c r="D88" s="161"/>
      <c r="E88" s="163"/>
      <c r="G88" s="83"/>
      <c r="H88" s="155">
        <f>IF('Programme du cycle 3'!$G$8="",0,IF(OR('Programme du cycle 3'!$B94=H$2,'Programme du cycle 3'!$C94=H$2,'Programme du cycle 3'!$D94=H$2),'Programme du cycle 3'!$A94,0))</f>
        <v>0</v>
      </c>
      <c r="I88" s="163"/>
      <c r="J88" s="163"/>
      <c r="L88" s="83"/>
      <c r="M88" s="89">
        <f>IF('Programme du cycle 3'!$G$9="",0,IF(OR('Programme du cycle 3'!$B94=M$2,'Programme du cycle 3'!$C94=M$2,'Programme du cycle 3'!$D94=M$2),'Programme du cycle 3'!$A94,0))</f>
        <v>0</v>
      </c>
      <c r="N88" s="161"/>
      <c r="O88" s="163"/>
      <c r="Q88" s="83"/>
      <c r="R88" s="89">
        <f>IF('Programme du cycle 3'!$G$10="",0,IF(OR('Programme du cycle 3'!$B94=R$2,'Programme du cycle 3'!$C94=R$2,'Programme du cycle 3'!$D94=R$2),'Programme du cycle 3'!$A94,0))</f>
        <v>0</v>
      </c>
      <c r="S88" s="161"/>
      <c r="T88" s="163"/>
      <c r="V88" s="83"/>
      <c r="W88" s="89">
        <f>IF('Programme du cycle 3'!$G$11="",0,IF(OR('Programme du cycle 3'!$B94=W$2,'Programme du cycle 3'!$C94=W$2,'Programme du cycle 3'!$D94=W$2),'Programme du cycle 3'!$A94,0))</f>
        <v>0</v>
      </c>
      <c r="X88" s="161"/>
      <c r="Y88" s="163"/>
      <c r="AA88" s="83"/>
      <c r="AB88" s="89">
        <f>IF('Programme du cycle 3'!$G$12="",0,IF(OR('Programme du cycle 3'!$B94=AB$2,'Programme du cycle 3'!$C94=AB$2,'Programme du cycle 3'!$D94=AB$2),'Programme du cycle 3'!$A94,0))</f>
        <v>0</v>
      </c>
      <c r="AC88" s="161"/>
      <c r="AD88" s="163"/>
      <c r="AF88" s="83"/>
      <c r="AG88" s="89">
        <f>IF('Programme du cycle 3'!$G$13="",0,IF(OR('Programme du cycle 3'!$B94=AG$2,'Programme du cycle 3'!$C94=AG$2,'Programme du cycle 3'!$D94=AG$2),'Programme du cycle 3'!$A94,0))</f>
        <v>0</v>
      </c>
      <c r="AH88" s="161"/>
      <c r="AI88" s="163"/>
      <c r="AK88" s="83"/>
      <c r="AL88" s="89">
        <f>IF('Programme du cycle 3'!$G$14="",0,IF(OR('Programme du cycle 3'!$B94=AL$2,'Programme du cycle 3'!$C94=AL$2,'Programme du cycle 3'!$D94=AL$2),'Programme du cycle 3'!$A94,0))</f>
        <v>0</v>
      </c>
      <c r="AM88" s="161"/>
      <c r="AN88" s="163"/>
      <c r="AP88" s="83"/>
      <c r="AQ88" s="89">
        <f>IF('Programme du cycle 3'!$G$15="",0,IF(OR('Programme du cycle 3'!$B94=AQ$2,'Programme du cycle 3'!$C94=AQ$2,'Programme du cycle 3'!$D94=AQ$2),'Programme du cycle 3'!$A94,0))</f>
        <v>0</v>
      </c>
      <c r="AR88" s="161"/>
      <c r="AS88" s="163"/>
      <c r="AU88" s="83"/>
      <c r="AV88" s="89">
        <f>IF('Programme du cycle 3'!$G$16="",0,IF(OR('Programme du cycle 3'!$B94=AV$2,'Programme du cycle 3'!$C94=AV$2,'Programme du cycle 3'!$D94=AV$2),'Programme du cycle 3'!$A94,0))</f>
        <v>0</v>
      </c>
      <c r="AW88" s="161"/>
      <c r="AX88" s="163"/>
      <c r="AZ88" s="83"/>
      <c r="BA88" s="89">
        <f>IF('Programme du cycle 3'!$G$17="",0,IF(OR('Programme du cycle 3'!$B94=BA$2,'Programme du cycle 3'!$C94=BA$2,'Programme du cycle 3'!$D94=BA$2),'Programme du cycle 3'!$A94,0))</f>
        <v>0</v>
      </c>
      <c r="BB88" s="161"/>
      <c r="BC88" s="163"/>
      <c r="BE88" s="83"/>
      <c r="BF88" s="89">
        <f>IF('Programme du cycle 3'!$G$18="",0,IF(OR('Programme du cycle 3'!$B94=BF$2,'Programme du cycle 3'!$C94=BF$2,'Programme du cycle 3'!$D94=BF$2),'Programme du cycle 3'!$A94,0))</f>
        <v>0</v>
      </c>
      <c r="BG88" s="161"/>
      <c r="BH88" s="163"/>
      <c r="BJ88" s="83"/>
      <c r="BK88" s="89">
        <f>IF('Programme du cycle 3'!$G$19="",0,IF(OR('Programme du cycle 3'!$B94=BK$2,'Programme du cycle 3'!$C94=BK$2,'Programme du cycle 3'!$D94=BK$2),'Programme du cycle 3'!$A94,0))</f>
        <v>0</v>
      </c>
      <c r="BL88" s="161"/>
      <c r="BM88" s="163"/>
      <c r="BO88" s="83"/>
      <c r="BP88" s="89">
        <f>IF('Programme du cycle 3'!$G$20="",0,IF(OR('Programme du cycle 3'!$B94=BP$2,'Programme du cycle 3'!$C94=BP$2,'Programme du cycle 3'!$D94=BP$2),'Programme du cycle 3'!$A94,0))</f>
        <v>0</v>
      </c>
      <c r="BQ88" s="161"/>
      <c r="BR88" s="163"/>
      <c r="BT88" s="83"/>
      <c r="BU88" s="89">
        <f>IF('Programme du cycle 3'!$G$21="",0,IF(OR('Programme du cycle 3'!$B94=BU$2,'Programme du cycle 3'!$C94=BU$2,'Programme du cycle 3'!$D94=BU$2),'Programme du cycle 3'!$A94,0))</f>
        <v>0</v>
      </c>
      <c r="BV88" s="161"/>
      <c r="BW88" s="163"/>
    </row>
    <row r="89" spans="2:75">
      <c r="B89" s="154"/>
      <c r="C89" s="89">
        <f>IF('Programme du cycle 3'!$G$7="",0,IF(OR('Programme du cycle 3'!$B95=C$2,'Programme du cycle 3'!$C95=C$2,'Programme du cycle 3'!$D95=C$2),'Programme du cycle 3'!$A95,0))</f>
        <v>0</v>
      </c>
      <c r="D89" s="161"/>
      <c r="E89" s="163"/>
      <c r="G89" s="83"/>
      <c r="H89" s="155">
        <f>IF('Programme du cycle 3'!$G$8="",0,IF(OR('Programme du cycle 3'!$B95=H$2,'Programme du cycle 3'!$C95=H$2,'Programme du cycle 3'!$D95=H$2),'Programme du cycle 3'!$A95,0))</f>
        <v>0</v>
      </c>
      <c r="I89" s="163"/>
      <c r="J89" s="163"/>
      <c r="L89" s="83"/>
      <c r="M89" s="89">
        <f>IF('Programme du cycle 3'!$G$9="",0,IF(OR('Programme du cycle 3'!$B95=M$2,'Programme du cycle 3'!$C95=M$2,'Programme du cycle 3'!$D95=M$2),'Programme du cycle 3'!$A95,0))</f>
        <v>0</v>
      </c>
      <c r="N89" s="161"/>
      <c r="O89" s="163"/>
      <c r="Q89" s="83"/>
      <c r="R89" s="89">
        <f>IF('Programme du cycle 3'!$G$10="",0,IF(OR('Programme du cycle 3'!$B95=R$2,'Programme du cycle 3'!$C95=R$2,'Programme du cycle 3'!$D95=R$2),'Programme du cycle 3'!$A95,0))</f>
        <v>0</v>
      </c>
      <c r="S89" s="161"/>
      <c r="T89" s="163"/>
      <c r="V89" s="83"/>
      <c r="W89" s="89">
        <f>IF('Programme du cycle 3'!$G$11="",0,IF(OR('Programme du cycle 3'!$B95=W$2,'Programme du cycle 3'!$C95=W$2,'Programme du cycle 3'!$D95=W$2),'Programme du cycle 3'!$A95,0))</f>
        <v>0</v>
      </c>
      <c r="X89" s="161"/>
      <c r="Y89" s="163"/>
      <c r="AA89" s="83"/>
      <c r="AB89" s="89">
        <f>IF('Programme du cycle 3'!$G$12="",0,IF(OR('Programme du cycle 3'!$B95=AB$2,'Programme du cycle 3'!$C95=AB$2,'Programme du cycle 3'!$D95=AB$2),'Programme du cycle 3'!$A95,0))</f>
        <v>0</v>
      </c>
      <c r="AC89" s="161"/>
      <c r="AD89" s="163"/>
      <c r="AF89" s="83"/>
      <c r="AG89" s="89">
        <f>IF('Programme du cycle 3'!$G$13="",0,IF(OR('Programme du cycle 3'!$B95=AG$2,'Programme du cycle 3'!$C95=AG$2,'Programme du cycle 3'!$D95=AG$2),'Programme du cycle 3'!$A95,0))</f>
        <v>0</v>
      </c>
      <c r="AH89" s="161"/>
      <c r="AI89" s="163"/>
      <c r="AK89" s="83"/>
      <c r="AL89" s="89">
        <f>IF('Programme du cycle 3'!$G$14="",0,IF(OR('Programme du cycle 3'!$B95=AL$2,'Programme du cycle 3'!$C95=AL$2,'Programme du cycle 3'!$D95=AL$2),'Programme du cycle 3'!$A95,0))</f>
        <v>0</v>
      </c>
      <c r="AM89" s="161"/>
      <c r="AN89" s="163"/>
      <c r="AP89" s="83"/>
      <c r="AQ89" s="89">
        <f>IF('Programme du cycle 3'!$G$15="",0,IF(OR('Programme du cycle 3'!$B95=AQ$2,'Programme du cycle 3'!$C95=AQ$2,'Programme du cycle 3'!$D95=AQ$2),'Programme du cycle 3'!$A95,0))</f>
        <v>0</v>
      </c>
      <c r="AR89" s="161"/>
      <c r="AS89" s="163"/>
      <c r="AU89" s="83"/>
      <c r="AV89" s="89">
        <f>IF('Programme du cycle 3'!$G$16="",0,IF(OR('Programme du cycle 3'!$B95=AV$2,'Programme du cycle 3'!$C95=AV$2,'Programme du cycle 3'!$D95=AV$2),'Programme du cycle 3'!$A95,0))</f>
        <v>0</v>
      </c>
      <c r="AW89" s="161"/>
      <c r="AX89" s="163"/>
      <c r="AZ89" s="83"/>
      <c r="BA89" s="89">
        <f>IF('Programme du cycle 3'!$G$17="",0,IF(OR('Programme du cycle 3'!$B95=BA$2,'Programme du cycle 3'!$C95=BA$2,'Programme du cycle 3'!$D95=BA$2),'Programme du cycle 3'!$A95,0))</f>
        <v>0</v>
      </c>
      <c r="BB89" s="161"/>
      <c r="BC89" s="163"/>
      <c r="BE89" s="83"/>
      <c r="BF89" s="89">
        <f>IF('Programme du cycle 3'!$G$18="",0,IF(OR('Programme du cycle 3'!$B95=BF$2,'Programme du cycle 3'!$C95=BF$2,'Programme du cycle 3'!$D95=BF$2),'Programme du cycle 3'!$A95,0))</f>
        <v>0</v>
      </c>
      <c r="BG89" s="161"/>
      <c r="BH89" s="163"/>
      <c r="BJ89" s="83"/>
      <c r="BK89" s="89">
        <f>IF('Programme du cycle 3'!$G$19="",0,IF(OR('Programme du cycle 3'!$B95=BK$2,'Programme du cycle 3'!$C95=BK$2,'Programme du cycle 3'!$D95=BK$2),'Programme du cycle 3'!$A95,0))</f>
        <v>0</v>
      </c>
      <c r="BL89" s="161"/>
      <c r="BM89" s="163"/>
      <c r="BO89" s="83"/>
      <c r="BP89" s="89">
        <f>IF('Programme du cycle 3'!$G$20="",0,IF(OR('Programme du cycle 3'!$B95=BP$2,'Programme du cycle 3'!$C95=BP$2,'Programme du cycle 3'!$D95=BP$2),'Programme du cycle 3'!$A95,0))</f>
        <v>0</v>
      </c>
      <c r="BQ89" s="161"/>
      <c r="BR89" s="163"/>
      <c r="BT89" s="83"/>
      <c r="BU89" s="89">
        <f>IF('Programme du cycle 3'!$G$21="",0,IF(OR('Programme du cycle 3'!$B95=BU$2,'Programme du cycle 3'!$C95=BU$2,'Programme du cycle 3'!$D95=BU$2),'Programme du cycle 3'!$A95,0))</f>
        <v>0</v>
      </c>
      <c r="BV89" s="161"/>
      <c r="BW89" s="163"/>
    </row>
    <row r="90" spans="2:75">
      <c r="B90" s="154"/>
      <c r="C90" s="89">
        <f>IF('Programme du cycle 3'!$G$7="",0,IF(OR('Programme du cycle 3'!$B96=C$2,'Programme du cycle 3'!$C96=C$2,'Programme du cycle 3'!$D96=C$2),'Programme du cycle 3'!$A96,0))</f>
        <v>0</v>
      </c>
      <c r="D90" s="161"/>
      <c r="E90" s="163"/>
      <c r="G90" s="83"/>
      <c r="H90" s="155">
        <f>IF('Programme du cycle 3'!$G$8="",0,IF(OR('Programme du cycle 3'!$B96=H$2,'Programme du cycle 3'!$C96=H$2,'Programme du cycle 3'!$D96=H$2),'Programme du cycle 3'!$A96,0))</f>
        <v>0</v>
      </c>
      <c r="I90" s="163"/>
      <c r="J90" s="163"/>
      <c r="L90" s="83"/>
      <c r="M90" s="89">
        <f>IF('Programme du cycle 3'!$G$9="",0,IF(OR('Programme du cycle 3'!$B96=M$2,'Programme du cycle 3'!$C96=M$2,'Programme du cycle 3'!$D96=M$2),'Programme du cycle 3'!$A96,0))</f>
        <v>0</v>
      </c>
      <c r="N90" s="161"/>
      <c r="O90" s="163"/>
      <c r="Q90" s="83"/>
      <c r="R90" s="89">
        <f>IF('Programme du cycle 3'!$G$10="",0,IF(OR('Programme du cycle 3'!$B96=R$2,'Programme du cycle 3'!$C96=R$2,'Programme du cycle 3'!$D96=R$2),'Programme du cycle 3'!$A96,0))</f>
        <v>0</v>
      </c>
      <c r="S90" s="161"/>
      <c r="T90" s="163"/>
      <c r="V90" s="83"/>
      <c r="W90" s="89">
        <f>IF('Programme du cycle 3'!$G$11="",0,IF(OR('Programme du cycle 3'!$B96=W$2,'Programme du cycle 3'!$C96=W$2,'Programme du cycle 3'!$D96=W$2),'Programme du cycle 3'!$A96,0))</f>
        <v>0</v>
      </c>
      <c r="X90" s="161"/>
      <c r="Y90" s="163"/>
      <c r="AA90" s="83"/>
      <c r="AB90" s="89">
        <f>IF('Programme du cycle 3'!$G$12="",0,IF(OR('Programme du cycle 3'!$B96=AB$2,'Programme du cycle 3'!$C96=AB$2,'Programme du cycle 3'!$D96=AB$2),'Programme du cycle 3'!$A96,0))</f>
        <v>0</v>
      </c>
      <c r="AC90" s="161"/>
      <c r="AD90" s="163"/>
      <c r="AF90" s="83"/>
      <c r="AG90" s="89">
        <f>IF('Programme du cycle 3'!$G$13="",0,IF(OR('Programme du cycle 3'!$B96=AG$2,'Programme du cycle 3'!$C96=AG$2,'Programme du cycle 3'!$D96=AG$2),'Programme du cycle 3'!$A96,0))</f>
        <v>0</v>
      </c>
      <c r="AH90" s="161"/>
      <c r="AI90" s="163"/>
      <c r="AK90" s="83"/>
      <c r="AL90" s="89">
        <f>IF('Programme du cycle 3'!$G$14="",0,IF(OR('Programme du cycle 3'!$B96=AL$2,'Programme du cycle 3'!$C96=AL$2,'Programme du cycle 3'!$D96=AL$2),'Programme du cycle 3'!$A96,0))</f>
        <v>0</v>
      </c>
      <c r="AM90" s="161"/>
      <c r="AN90" s="163"/>
      <c r="AP90" s="83"/>
      <c r="AQ90" s="89">
        <f>IF('Programme du cycle 3'!$G$15="",0,IF(OR('Programme du cycle 3'!$B96=AQ$2,'Programme du cycle 3'!$C96=AQ$2,'Programme du cycle 3'!$D96=AQ$2),'Programme du cycle 3'!$A96,0))</f>
        <v>0</v>
      </c>
      <c r="AR90" s="161"/>
      <c r="AS90" s="163"/>
      <c r="AU90" s="83"/>
      <c r="AV90" s="89">
        <f>IF('Programme du cycle 3'!$G$16="",0,IF(OR('Programme du cycle 3'!$B96=AV$2,'Programme du cycle 3'!$C96=AV$2,'Programme du cycle 3'!$D96=AV$2),'Programme du cycle 3'!$A96,0))</f>
        <v>0</v>
      </c>
      <c r="AW90" s="161"/>
      <c r="AX90" s="163"/>
      <c r="AZ90" s="83"/>
      <c r="BA90" s="89">
        <f>IF('Programme du cycle 3'!$G$17="",0,IF(OR('Programme du cycle 3'!$B96=BA$2,'Programme du cycle 3'!$C96=BA$2,'Programme du cycle 3'!$D96=BA$2),'Programme du cycle 3'!$A96,0))</f>
        <v>0</v>
      </c>
      <c r="BB90" s="161"/>
      <c r="BC90" s="163"/>
      <c r="BE90" s="83"/>
      <c r="BF90" s="89">
        <f>IF('Programme du cycle 3'!$G$18="",0,IF(OR('Programme du cycle 3'!$B96=BF$2,'Programme du cycle 3'!$C96=BF$2,'Programme du cycle 3'!$D96=BF$2),'Programme du cycle 3'!$A96,0))</f>
        <v>0</v>
      </c>
      <c r="BG90" s="161"/>
      <c r="BH90" s="163"/>
      <c r="BJ90" s="83"/>
      <c r="BK90" s="89">
        <f>IF('Programme du cycle 3'!$G$19="",0,IF(OR('Programme du cycle 3'!$B96=BK$2,'Programme du cycle 3'!$C96=BK$2,'Programme du cycle 3'!$D96=BK$2),'Programme du cycle 3'!$A96,0))</f>
        <v>0</v>
      </c>
      <c r="BL90" s="161"/>
      <c r="BM90" s="163"/>
      <c r="BO90" s="83"/>
      <c r="BP90" s="89">
        <f>IF('Programme du cycle 3'!$G$20="",0,IF(OR('Programme du cycle 3'!$B96=BP$2,'Programme du cycle 3'!$C96=BP$2,'Programme du cycle 3'!$D96=BP$2),'Programme du cycle 3'!$A96,0))</f>
        <v>0</v>
      </c>
      <c r="BQ90" s="161"/>
      <c r="BR90" s="163"/>
      <c r="BT90" s="83"/>
      <c r="BU90" s="89">
        <f>IF('Programme du cycle 3'!$G$21="",0,IF(OR('Programme du cycle 3'!$B96=BU$2,'Programme du cycle 3'!$C96=BU$2,'Programme du cycle 3'!$D96=BU$2),'Programme du cycle 3'!$A96,0))</f>
        <v>0</v>
      </c>
      <c r="BV90" s="161"/>
      <c r="BW90" s="163"/>
    </row>
    <row r="91" spans="2:75">
      <c r="B91" s="154"/>
      <c r="C91" s="89">
        <f>IF('Programme du cycle 3'!$G$7="",0,IF(OR('Programme du cycle 3'!$B97=C$2,'Programme du cycle 3'!$C97=C$2,'Programme du cycle 3'!$D97=C$2),'Programme du cycle 3'!$A97,0))</f>
        <v>0</v>
      </c>
      <c r="D91" s="161"/>
      <c r="E91" s="163"/>
      <c r="G91" s="83"/>
      <c r="H91" s="155">
        <f>IF('Programme du cycle 3'!$G$8="",0,IF(OR('Programme du cycle 3'!$B97=H$2,'Programme du cycle 3'!$C97=H$2,'Programme du cycle 3'!$D97=H$2),'Programme du cycle 3'!$A97,0))</f>
        <v>0</v>
      </c>
      <c r="I91" s="163"/>
      <c r="J91" s="163"/>
      <c r="L91" s="83"/>
      <c r="M91" s="89">
        <f>IF('Programme du cycle 3'!$G$9="",0,IF(OR('Programme du cycle 3'!$B97=M$2,'Programme du cycle 3'!$C97=M$2,'Programme du cycle 3'!$D97=M$2),'Programme du cycle 3'!$A97,0))</f>
        <v>0</v>
      </c>
      <c r="N91" s="161"/>
      <c r="O91" s="163"/>
      <c r="Q91" s="83"/>
      <c r="R91" s="89">
        <f>IF('Programme du cycle 3'!$G$10="",0,IF(OR('Programme du cycle 3'!$B97=R$2,'Programme du cycle 3'!$C97=R$2,'Programme du cycle 3'!$D97=R$2),'Programme du cycle 3'!$A97,0))</f>
        <v>0</v>
      </c>
      <c r="S91" s="161"/>
      <c r="T91" s="163"/>
      <c r="V91" s="83"/>
      <c r="W91" s="89">
        <f>IF('Programme du cycle 3'!$G$11="",0,IF(OR('Programme du cycle 3'!$B97=W$2,'Programme du cycle 3'!$C97=W$2,'Programme du cycle 3'!$D97=W$2),'Programme du cycle 3'!$A97,0))</f>
        <v>0</v>
      </c>
      <c r="X91" s="161"/>
      <c r="Y91" s="163"/>
      <c r="AA91" s="83"/>
      <c r="AB91" s="89">
        <f>IF('Programme du cycle 3'!$G$12="",0,IF(OR('Programme du cycle 3'!$B97=AB$2,'Programme du cycle 3'!$C97=AB$2,'Programme du cycle 3'!$D97=AB$2),'Programme du cycle 3'!$A97,0))</f>
        <v>0</v>
      </c>
      <c r="AC91" s="161"/>
      <c r="AD91" s="163"/>
      <c r="AF91" s="83"/>
      <c r="AG91" s="89">
        <f>IF('Programme du cycle 3'!$G$13="",0,IF(OR('Programme du cycle 3'!$B97=AG$2,'Programme du cycle 3'!$C97=AG$2,'Programme du cycle 3'!$D97=AG$2),'Programme du cycle 3'!$A97,0))</f>
        <v>0</v>
      </c>
      <c r="AH91" s="161"/>
      <c r="AI91" s="163"/>
      <c r="AK91" s="83"/>
      <c r="AL91" s="89">
        <f>IF('Programme du cycle 3'!$G$14="",0,IF(OR('Programme du cycle 3'!$B97=AL$2,'Programme du cycle 3'!$C97=AL$2,'Programme du cycle 3'!$D97=AL$2),'Programme du cycle 3'!$A97,0))</f>
        <v>0</v>
      </c>
      <c r="AM91" s="161"/>
      <c r="AN91" s="163"/>
      <c r="AP91" s="83"/>
      <c r="AQ91" s="89">
        <f>IF('Programme du cycle 3'!$G$15="",0,IF(OR('Programme du cycle 3'!$B97=AQ$2,'Programme du cycle 3'!$C97=AQ$2,'Programme du cycle 3'!$D97=AQ$2),'Programme du cycle 3'!$A97,0))</f>
        <v>0</v>
      </c>
      <c r="AR91" s="161"/>
      <c r="AS91" s="163"/>
      <c r="AU91" s="83"/>
      <c r="AV91" s="89">
        <f>IF('Programme du cycle 3'!$G$16="",0,IF(OR('Programme du cycle 3'!$B97=AV$2,'Programme du cycle 3'!$C97=AV$2,'Programme du cycle 3'!$D97=AV$2),'Programme du cycle 3'!$A97,0))</f>
        <v>0</v>
      </c>
      <c r="AW91" s="161"/>
      <c r="AX91" s="163"/>
      <c r="AZ91" s="83"/>
      <c r="BA91" s="89">
        <f>IF('Programme du cycle 3'!$G$17="",0,IF(OR('Programme du cycle 3'!$B97=BA$2,'Programme du cycle 3'!$C97=BA$2,'Programme du cycle 3'!$D97=BA$2),'Programme du cycle 3'!$A97,0))</f>
        <v>0</v>
      </c>
      <c r="BB91" s="161"/>
      <c r="BC91" s="163"/>
      <c r="BE91" s="83"/>
      <c r="BF91" s="89">
        <f>IF('Programme du cycle 3'!$G$18="",0,IF(OR('Programme du cycle 3'!$B97=BF$2,'Programme du cycle 3'!$C97=BF$2,'Programme du cycle 3'!$D97=BF$2),'Programme du cycle 3'!$A97,0))</f>
        <v>0</v>
      </c>
      <c r="BG91" s="161"/>
      <c r="BH91" s="163"/>
      <c r="BJ91" s="83"/>
      <c r="BK91" s="89">
        <f>IF('Programme du cycle 3'!$G$19="",0,IF(OR('Programme du cycle 3'!$B97=BK$2,'Programme du cycle 3'!$C97=BK$2,'Programme du cycle 3'!$D97=BK$2),'Programme du cycle 3'!$A97,0))</f>
        <v>0</v>
      </c>
      <c r="BL91" s="161"/>
      <c r="BM91" s="163"/>
      <c r="BO91" s="83"/>
      <c r="BP91" s="89">
        <f>IF('Programme du cycle 3'!$G$20="",0,IF(OR('Programme du cycle 3'!$B97=BP$2,'Programme du cycle 3'!$C97=BP$2,'Programme du cycle 3'!$D97=BP$2),'Programme du cycle 3'!$A97,0))</f>
        <v>0</v>
      </c>
      <c r="BQ91" s="161"/>
      <c r="BR91" s="163"/>
      <c r="BT91" s="83"/>
      <c r="BU91" s="89">
        <f>IF('Programme du cycle 3'!$G$21="",0,IF(OR('Programme du cycle 3'!$B97=BU$2,'Programme du cycle 3'!$C97=BU$2,'Programme du cycle 3'!$D97=BU$2),'Programme du cycle 3'!$A97,0))</f>
        <v>0</v>
      </c>
      <c r="BV91" s="161"/>
      <c r="BW91" s="163"/>
    </row>
    <row r="92" spans="2:75">
      <c r="B92" s="154"/>
      <c r="C92" s="89">
        <f>IF('Programme du cycle 3'!$G$7="",0,IF(OR('Programme du cycle 3'!$B98=C$2,'Programme du cycle 3'!$C98=C$2,'Programme du cycle 3'!$D98=C$2),'Programme du cycle 3'!$A98,0))</f>
        <v>0</v>
      </c>
      <c r="D92" s="161"/>
      <c r="E92" s="163"/>
      <c r="G92" s="83"/>
      <c r="H92" s="155">
        <f>IF('Programme du cycle 3'!$G$8="",0,IF(OR('Programme du cycle 3'!$B98=H$2,'Programme du cycle 3'!$C98=H$2,'Programme du cycle 3'!$D98=H$2),'Programme du cycle 3'!$A98,0))</f>
        <v>0</v>
      </c>
      <c r="I92" s="163"/>
      <c r="J92" s="163"/>
      <c r="L92" s="83"/>
      <c r="M92" s="89">
        <f>IF('Programme du cycle 3'!$G$9="",0,IF(OR('Programme du cycle 3'!$B98=M$2,'Programme du cycle 3'!$C98=M$2,'Programme du cycle 3'!$D98=M$2),'Programme du cycle 3'!$A98,0))</f>
        <v>0</v>
      </c>
      <c r="N92" s="161"/>
      <c r="O92" s="163"/>
      <c r="Q92" s="83"/>
      <c r="R92" s="89">
        <f>IF('Programme du cycle 3'!$G$10="",0,IF(OR('Programme du cycle 3'!$B98=R$2,'Programme du cycle 3'!$C98=R$2,'Programme du cycle 3'!$D98=R$2),'Programme du cycle 3'!$A98,0))</f>
        <v>0</v>
      </c>
      <c r="S92" s="161"/>
      <c r="T92" s="163"/>
      <c r="V92" s="83"/>
      <c r="W92" s="89">
        <f>IF('Programme du cycle 3'!$G$11="",0,IF(OR('Programme du cycle 3'!$B98=W$2,'Programme du cycle 3'!$C98=W$2,'Programme du cycle 3'!$D98=W$2),'Programme du cycle 3'!$A98,0))</f>
        <v>0</v>
      </c>
      <c r="X92" s="161"/>
      <c r="Y92" s="163"/>
      <c r="AA92" s="83"/>
      <c r="AB92" s="89">
        <f>IF('Programme du cycle 3'!$G$12="",0,IF(OR('Programme du cycle 3'!$B98=AB$2,'Programme du cycle 3'!$C98=AB$2,'Programme du cycle 3'!$D98=AB$2),'Programme du cycle 3'!$A98,0))</f>
        <v>0</v>
      </c>
      <c r="AC92" s="161"/>
      <c r="AD92" s="163"/>
      <c r="AF92" s="83"/>
      <c r="AG92" s="89">
        <f>IF('Programme du cycle 3'!$G$13="",0,IF(OR('Programme du cycle 3'!$B98=AG$2,'Programme du cycle 3'!$C98=AG$2,'Programme du cycle 3'!$D98=AG$2),'Programme du cycle 3'!$A98,0))</f>
        <v>0</v>
      </c>
      <c r="AH92" s="161"/>
      <c r="AI92" s="163"/>
      <c r="AK92" s="83"/>
      <c r="AL92" s="89">
        <f>IF('Programme du cycle 3'!$G$14="",0,IF(OR('Programme du cycle 3'!$B98=AL$2,'Programme du cycle 3'!$C98=AL$2,'Programme du cycle 3'!$D98=AL$2),'Programme du cycle 3'!$A98,0))</f>
        <v>0</v>
      </c>
      <c r="AM92" s="161"/>
      <c r="AN92" s="163"/>
      <c r="AP92" s="83"/>
      <c r="AQ92" s="89">
        <f>IF('Programme du cycle 3'!$G$15="",0,IF(OR('Programme du cycle 3'!$B98=AQ$2,'Programme du cycle 3'!$C98=AQ$2,'Programme du cycle 3'!$D98=AQ$2),'Programme du cycle 3'!$A98,0))</f>
        <v>0</v>
      </c>
      <c r="AR92" s="161"/>
      <c r="AS92" s="163"/>
      <c r="AU92" s="83"/>
      <c r="AV92" s="89">
        <f>IF('Programme du cycle 3'!$G$16="",0,IF(OR('Programme du cycle 3'!$B98=AV$2,'Programme du cycle 3'!$C98=AV$2,'Programme du cycle 3'!$D98=AV$2),'Programme du cycle 3'!$A98,0))</f>
        <v>0</v>
      </c>
      <c r="AW92" s="161"/>
      <c r="AX92" s="163"/>
      <c r="AZ92" s="83"/>
      <c r="BA92" s="89">
        <f>IF('Programme du cycle 3'!$G$17="",0,IF(OR('Programme du cycle 3'!$B98=BA$2,'Programme du cycle 3'!$C98=BA$2,'Programme du cycle 3'!$D98=BA$2),'Programme du cycle 3'!$A98,0))</f>
        <v>0</v>
      </c>
      <c r="BB92" s="161"/>
      <c r="BC92" s="163"/>
      <c r="BE92" s="83"/>
      <c r="BF92" s="89">
        <f>IF('Programme du cycle 3'!$G$18="",0,IF(OR('Programme du cycle 3'!$B98=BF$2,'Programme du cycle 3'!$C98=BF$2,'Programme du cycle 3'!$D98=BF$2),'Programme du cycle 3'!$A98,0))</f>
        <v>0</v>
      </c>
      <c r="BG92" s="161"/>
      <c r="BH92" s="163"/>
      <c r="BJ92" s="83"/>
      <c r="BK92" s="89">
        <f>IF('Programme du cycle 3'!$G$19="",0,IF(OR('Programme du cycle 3'!$B98=BK$2,'Programme du cycle 3'!$C98=BK$2,'Programme du cycle 3'!$D98=BK$2),'Programme du cycle 3'!$A98,0))</f>
        <v>0</v>
      </c>
      <c r="BL92" s="161"/>
      <c r="BM92" s="163"/>
      <c r="BO92" s="83"/>
      <c r="BP92" s="89">
        <f>IF('Programme du cycle 3'!$G$20="",0,IF(OR('Programme du cycle 3'!$B98=BP$2,'Programme du cycle 3'!$C98=BP$2,'Programme du cycle 3'!$D98=BP$2),'Programme du cycle 3'!$A98,0))</f>
        <v>0</v>
      </c>
      <c r="BQ92" s="161"/>
      <c r="BR92" s="163"/>
      <c r="BT92" s="83"/>
      <c r="BU92" s="89">
        <f>IF('Programme du cycle 3'!$G$21="",0,IF(OR('Programme du cycle 3'!$B98=BU$2,'Programme du cycle 3'!$C98=BU$2,'Programme du cycle 3'!$D98=BU$2),'Programme du cycle 3'!$A98,0))</f>
        <v>0</v>
      </c>
      <c r="BV92" s="161"/>
      <c r="BW92" s="163"/>
    </row>
    <row r="93" spans="2:75">
      <c r="B93" s="154"/>
      <c r="C93" s="89">
        <f>IF('Programme du cycle 3'!$G$7="",0,IF(OR('Programme du cycle 3'!$B99=C$2,'Programme du cycle 3'!$C99=C$2,'Programme du cycle 3'!$D99=C$2),'Programme du cycle 3'!$A99,0))</f>
        <v>0</v>
      </c>
      <c r="D93" s="161"/>
      <c r="E93" s="163"/>
      <c r="G93" s="83"/>
      <c r="H93" s="155">
        <f>IF('Programme du cycle 3'!$G$8="",0,IF(OR('Programme du cycle 3'!$B99=H$2,'Programme du cycle 3'!$C99=H$2,'Programme du cycle 3'!$D99=H$2),'Programme du cycle 3'!$A99,0))</f>
        <v>0</v>
      </c>
      <c r="I93" s="163"/>
      <c r="J93" s="163"/>
      <c r="L93" s="83"/>
      <c r="M93" s="89">
        <f>IF('Programme du cycle 3'!$G$9="",0,IF(OR('Programme du cycle 3'!$B99=M$2,'Programme du cycle 3'!$C99=M$2,'Programme du cycle 3'!$D99=M$2),'Programme du cycle 3'!$A99,0))</f>
        <v>0</v>
      </c>
      <c r="N93" s="161"/>
      <c r="O93" s="163"/>
      <c r="Q93" s="83"/>
      <c r="R93" s="89">
        <f>IF('Programme du cycle 3'!$G$10="",0,IF(OR('Programme du cycle 3'!$B99=R$2,'Programme du cycle 3'!$C99=R$2,'Programme du cycle 3'!$D99=R$2),'Programme du cycle 3'!$A99,0))</f>
        <v>0</v>
      </c>
      <c r="S93" s="161"/>
      <c r="T93" s="163"/>
      <c r="V93" s="83"/>
      <c r="W93" s="89">
        <f>IF('Programme du cycle 3'!$G$11="",0,IF(OR('Programme du cycle 3'!$B99=W$2,'Programme du cycle 3'!$C99=W$2,'Programme du cycle 3'!$D99=W$2),'Programme du cycle 3'!$A99,0))</f>
        <v>0</v>
      </c>
      <c r="X93" s="161"/>
      <c r="Y93" s="163"/>
      <c r="AA93" s="83"/>
      <c r="AB93" s="89">
        <f>IF('Programme du cycle 3'!$G$12="",0,IF(OR('Programme du cycle 3'!$B99=AB$2,'Programme du cycle 3'!$C99=AB$2,'Programme du cycle 3'!$D99=AB$2),'Programme du cycle 3'!$A99,0))</f>
        <v>0</v>
      </c>
      <c r="AC93" s="161"/>
      <c r="AD93" s="163"/>
      <c r="AF93" s="83"/>
      <c r="AG93" s="89">
        <f>IF('Programme du cycle 3'!$G$13="",0,IF(OR('Programme du cycle 3'!$B99=AG$2,'Programme du cycle 3'!$C99=AG$2,'Programme du cycle 3'!$D99=AG$2),'Programme du cycle 3'!$A99,0))</f>
        <v>0</v>
      </c>
      <c r="AH93" s="161"/>
      <c r="AI93" s="163"/>
      <c r="AK93" s="83"/>
      <c r="AL93" s="89">
        <f>IF('Programme du cycle 3'!$G$14="",0,IF(OR('Programme du cycle 3'!$B99=AL$2,'Programme du cycle 3'!$C99=AL$2,'Programme du cycle 3'!$D99=AL$2),'Programme du cycle 3'!$A99,0))</f>
        <v>0</v>
      </c>
      <c r="AM93" s="161"/>
      <c r="AN93" s="163"/>
      <c r="AP93" s="83"/>
      <c r="AQ93" s="89">
        <f>IF('Programme du cycle 3'!$G$15="",0,IF(OR('Programme du cycle 3'!$B99=AQ$2,'Programme du cycle 3'!$C99=AQ$2,'Programme du cycle 3'!$D99=AQ$2),'Programme du cycle 3'!$A99,0))</f>
        <v>0</v>
      </c>
      <c r="AR93" s="161"/>
      <c r="AS93" s="163"/>
      <c r="AU93" s="83"/>
      <c r="AV93" s="89">
        <f>IF('Programme du cycle 3'!$G$16="",0,IF(OR('Programme du cycle 3'!$B99=AV$2,'Programme du cycle 3'!$C99=AV$2,'Programme du cycle 3'!$D99=AV$2),'Programme du cycle 3'!$A99,0))</f>
        <v>0</v>
      </c>
      <c r="AW93" s="161"/>
      <c r="AX93" s="163"/>
      <c r="AZ93" s="83"/>
      <c r="BA93" s="89">
        <f>IF('Programme du cycle 3'!$G$17="",0,IF(OR('Programme du cycle 3'!$B99=BA$2,'Programme du cycle 3'!$C99=BA$2,'Programme du cycle 3'!$D99=BA$2),'Programme du cycle 3'!$A99,0))</f>
        <v>0</v>
      </c>
      <c r="BB93" s="161"/>
      <c r="BC93" s="163"/>
      <c r="BE93" s="83"/>
      <c r="BF93" s="89">
        <f>IF('Programme du cycle 3'!$G$18="",0,IF(OR('Programme du cycle 3'!$B99=BF$2,'Programme du cycle 3'!$C99=BF$2,'Programme du cycle 3'!$D99=BF$2),'Programme du cycle 3'!$A99,0))</f>
        <v>0</v>
      </c>
      <c r="BG93" s="161"/>
      <c r="BH93" s="163"/>
      <c r="BJ93" s="83"/>
      <c r="BK93" s="89">
        <f>IF('Programme du cycle 3'!$G$19="",0,IF(OR('Programme du cycle 3'!$B99=BK$2,'Programme du cycle 3'!$C99=BK$2,'Programme du cycle 3'!$D99=BK$2),'Programme du cycle 3'!$A99,0))</f>
        <v>0</v>
      </c>
      <c r="BL93" s="161"/>
      <c r="BM93" s="163"/>
      <c r="BO93" s="83"/>
      <c r="BP93" s="89">
        <f>IF('Programme du cycle 3'!$G$20="",0,IF(OR('Programme du cycle 3'!$B99=BP$2,'Programme du cycle 3'!$C99=BP$2,'Programme du cycle 3'!$D99=BP$2),'Programme du cycle 3'!$A99,0))</f>
        <v>0</v>
      </c>
      <c r="BQ93" s="161"/>
      <c r="BR93" s="163"/>
      <c r="BT93" s="83"/>
      <c r="BU93" s="89">
        <f>IF('Programme du cycle 3'!$G$21="",0,IF(OR('Programme du cycle 3'!$B99=BU$2,'Programme du cycle 3'!$C99=BU$2,'Programme du cycle 3'!$D99=BU$2),'Programme du cycle 3'!$A99,0))</f>
        <v>0</v>
      </c>
      <c r="BV93" s="161"/>
      <c r="BW93" s="163"/>
    </row>
    <row r="94" spans="2:75">
      <c r="B94" s="154"/>
      <c r="C94" s="89">
        <f>IF('Programme du cycle 3'!$G$7="",0,IF(OR('Programme du cycle 3'!$B100=C$2,'Programme du cycle 3'!$C100=C$2,'Programme du cycle 3'!$D100=C$2),'Programme du cycle 3'!$A100,0))</f>
        <v>0</v>
      </c>
      <c r="D94" s="161"/>
      <c r="E94" s="163"/>
      <c r="G94" s="83"/>
      <c r="H94" s="155">
        <f>IF('Programme du cycle 3'!$G$8="",0,IF(OR('Programme du cycle 3'!$B100=H$2,'Programme du cycle 3'!$C100=H$2,'Programme du cycle 3'!$D100=H$2),'Programme du cycle 3'!$A100,0))</f>
        <v>0</v>
      </c>
      <c r="I94" s="163"/>
      <c r="J94" s="163"/>
      <c r="L94" s="83"/>
      <c r="M94" s="89">
        <f>IF('Programme du cycle 3'!$G$9="",0,IF(OR('Programme du cycle 3'!$B100=M$2,'Programme du cycle 3'!$C100=M$2,'Programme du cycle 3'!$D100=M$2),'Programme du cycle 3'!$A100,0))</f>
        <v>0</v>
      </c>
      <c r="N94" s="161"/>
      <c r="O94" s="163"/>
      <c r="Q94" s="83"/>
      <c r="R94" s="89">
        <f>IF('Programme du cycle 3'!$G$10="",0,IF(OR('Programme du cycle 3'!$B100=R$2,'Programme du cycle 3'!$C100=R$2,'Programme du cycle 3'!$D100=R$2),'Programme du cycle 3'!$A100,0))</f>
        <v>0</v>
      </c>
      <c r="S94" s="161"/>
      <c r="T94" s="163"/>
      <c r="V94" s="83"/>
      <c r="W94" s="89">
        <f>IF('Programme du cycle 3'!$G$11="",0,IF(OR('Programme du cycle 3'!$B100=W$2,'Programme du cycle 3'!$C100=W$2,'Programme du cycle 3'!$D100=W$2),'Programme du cycle 3'!$A100,0))</f>
        <v>0</v>
      </c>
      <c r="X94" s="161"/>
      <c r="Y94" s="163"/>
      <c r="AA94" s="83"/>
      <c r="AB94" s="89">
        <f>IF('Programme du cycle 3'!$G$12="",0,IF(OR('Programme du cycle 3'!$B100=AB$2,'Programme du cycle 3'!$C100=AB$2,'Programme du cycle 3'!$D100=AB$2),'Programme du cycle 3'!$A100,0))</f>
        <v>0</v>
      </c>
      <c r="AC94" s="161"/>
      <c r="AD94" s="163"/>
      <c r="AF94" s="83"/>
      <c r="AG94" s="89">
        <f>IF('Programme du cycle 3'!$G$13="",0,IF(OR('Programme du cycle 3'!$B100=AG$2,'Programme du cycle 3'!$C100=AG$2,'Programme du cycle 3'!$D100=AG$2),'Programme du cycle 3'!$A100,0))</f>
        <v>0</v>
      </c>
      <c r="AH94" s="161"/>
      <c r="AI94" s="163"/>
      <c r="AK94" s="83"/>
      <c r="AL94" s="89">
        <f>IF('Programme du cycle 3'!$G$14="",0,IF(OR('Programme du cycle 3'!$B100=AL$2,'Programme du cycle 3'!$C100=AL$2,'Programme du cycle 3'!$D100=AL$2),'Programme du cycle 3'!$A100,0))</f>
        <v>0</v>
      </c>
      <c r="AM94" s="161"/>
      <c r="AN94" s="163"/>
      <c r="AP94" s="83"/>
      <c r="AQ94" s="89">
        <f>IF('Programme du cycle 3'!$G$15="",0,IF(OR('Programme du cycle 3'!$B100=AQ$2,'Programme du cycle 3'!$C100=AQ$2,'Programme du cycle 3'!$D100=AQ$2),'Programme du cycle 3'!$A100,0))</f>
        <v>0</v>
      </c>
      <c r="AR94" s="161"/>
      <c r="AS94" s="163"/>
      <c r="AU94" s="83"/>
      <c r="AV94" s="89">
        <f>IF('Programme du cycle 3'!$G$16="",0,IF(OR('Programme du cycle 3'!$B100=AV$2,'Programme du cycle 3'!$C100=AV$2,'Programme du cycle 3'!$D100=AV$2),'Programme du cycle 3'!$A100,0))</f>
        <v>0</v>
      </c>
      <c r="AW94" s="161"/>
      <c r="AX94" s="163"/>
      <c r="AZ94" s="83"/>
      <c r="BA94" s="89">
        <f>IF('Programme du cycle 3'!$G$17="",0,IF(OR('Programme du cycle 3'!$B100=BA$2,'Programme du cycle 3'!$C100=BA$2,'Programme du cycle 3'!$D100=BA$2),'Programme du cycle 3'!$A100,0))</f>
        <v>0</v>
      </c>
      <c r="BB94" s="161"/>
      <c r="BC94" s="163"/>
      <c r="BE94" s="83"/>
      <c r="BF94" s="89">
        <f>IF('Programme du cycle 3'!$G$18="",0,IF(OR('Programme du cycle 3'!$B100=BF$2,'Programme du cycle 3'!$C100=BF$2,'Programme du cycle 3'!$D100=BF$2),'Programme du cycle 3'!$A100,0))</f>
        <v>0</v>
      </c>
      <c r="BG94" s="161"/>
      <c r="BH94" s="163"/>
      <c r="BJ94" s="83"/>
      <c r="BK94" s="89">
        <f>IF('Programme du cycle 3'!$G$19="",0,IF(OR('Programme du cycle 3'!$B100=BK$2,'Programme du cycle 3'!$C100=BK$2,'Programme du cycle 3'!$D100=BK$2),'Programme du cycle 3'!$A100,0))</f>
        <v>0</v>
      </c>
      <c r="BL94" s="161"/>
      <c r="BM94" s="163"/>
      <c r="BO94" s="83"/>
      <c r="BP94" s="89">
        <f>IF('Programme du cycle 3'!$G$20="",0,IF(OR('Programme du cycle 3'!$B100=BP$2,'Programme du cycle 3'!$C100=BP$2,'Programme du cycle 3'!$D100=BP$2),'Programme du cycle 3'!$A100,0))</f>
        <v>0</v>
      </c>
      <c r="BQ94" s="161"/>
      <c r="BR94" s="163"/>
      <c r="BT94" s="83"/>
      <c r="BU94" s="89">
        <f>IF('Programme du cycle 3'!$G$21="",0,IF(OR('Programme du cycle 3'!$B100=BU$2,'Programme du cycle 3'!$C100=BU$2,'Programme du cycle 3'!$D100=BU$2),'Programme du cycle 3'!$A100,0))</f>
        <v>0</v>
      </c>
      <c r="BV94" s="161"/>
      <c r="BW94" s="163"/>
    </row>
    <row r="95" spans="2:75">
      <c r="B95" s="154"/>
      <c r="C95" s="89">
        <f>IF('Programme du cycle 3'!$G$7="",0,IF(OR('Programme du cycle 3'!$B101=C$2,'Programme du cycle 3'!$C101=C$2,'Programme du cycle 3'!$D101=C$2),'Programme du cycle 3'!$A101,0))</f>
        <v>0</v>
      </c>
      <c r="D95" s="161"/>
      <c r="E95" s="163"/>
      <c r="G95" s="83"/>
      <c r="H95" s="155">
        <f>IF('Programme du cycle 3'!$G$8="",0,IF(OR('Programme du cycle 3'!$B101=H$2,'Programme du cycle 3'!$C101=H$2,'Programme du cycle 3'!$D101=H$2),'Programme du cycle 3'!$A101,0))</f>
        <v>0</v>
      </c>
      <c r="I95" s="163"/>
      <c r="J95" s="163"/>
      <c r="L95" s="83"/>
      <c r="M95" s="89">
        <f>IF('Programme du cycle 3'!$G$9="",0,IF(OR('Programme du cycle 3'!$B101=M$2,'Programme du cycle 3'!$C101=M$2,'Programme du cycle 3'!$D101=M$2),'Programme du cycle 3'!$A101,0))</f>
        <v>0</v>
      </c>
      <c r="N95" s="161"/>
      <c r="O95" s="163"/>
      <c r="Q95" s="83"/>
      <c r="R95" s="89">
        <f>IF('Programme du cycle 3'!$G$10="",0,IF(OR('Programme du cycle 3'!$B101=R$2,'Programme du cycle 3'!$C101=R$2,'Programme du cycle 3'!$D101=R$2),'Programme du cycle 3'!$A101,0))</f>
        <v>0</v>
      </c>
      <c r="S95" s="161"/>
      <c r="T95" s="163"/>
      <c r="V95" s="83"/>
      <c r="W95" s="89">
        <f>IF('Programme du cycle 3'!$G$11="",0,IF(OR('Programme du cycle 3'!$B101=W$2,'Programme du cycle 3'!$C101=W$2,'Programme du cycle 3'!$D101=W$2),'Programme du cycle 3'!$A101,0))</f>
        <v>0</v>
      </c>
      <c r="X95" s="161"/>
      <c r="Y95" s="163"/>
      <c r="AA95" s="83"/>
      <c r="AB95" s="89">
        <f>IF('Programme du cycle 3'!$G$12="",0,IF(OR('Programme du cycle 3'!$B101=AB$2,'Programme du cycle 3'!$C101=AB$2,'Programme du cycle 3'!$D101=AB$2),'Programme du cycle 3'!$A101,0))</f>
        <v>0</v>
      </c>
      <c r="AC95" s="161"/>
      <c r="AD95" s="163"/>
      <c r="AF95" s="83"/>
      <c r="AG95" s="89">
        <f>IF('Programme du cycle 3'!$G$13="",0,IF(OR('Programme du cycle 3'!$B101=AG$2,'Programme du cycle 3'!$C101=AG$2,'Programme du cycle 3'!$D101=AG$2),'Programme du cycle 3'!$A101,0))</f>
        <v>0</v>
      </c>
      <c r="AH95" s="161"/>
      <c r="AI95" s="163"/>
      <c r="AK95" s="83"/>
      <c r="AL95" s="89">
        <f>IF('Programme du cycle 3'!$G$14="",0,IF(OR('Programme du cycle 3'!$B101=AL$2,'Programme du cycle 3'!$C101=AL$2,'Programme du cycle 3'!$D101=AL$2),'Programme du cycle 3'!$A101,0))</f>
        <v>0</v>
      </c>
      <c r="AM95" s="161"/>
      <c r="AN95" s="163"/>
      <c r="AP95" s="83"/>
      <c r="AQ95" s="89">
        <f>IF('Programme du cycle 3'!$G$15="",0,IF(OR('Programme du cycle 3'!$B101=AQ$2,'Programme du cycle 3'!$C101=AQ$2,'Programme du cycle 3'!$D101=AQ$2),'Programme du cycle 3'!$A101,0))</f>
        <v>0</v>
      </c>
      <c r="AR95" s="161"/>
      <c r="AS95" s="163"/>
      <c r="AU95" s="83"/>
      <c r="AV95" s="89">
        <f>IF('Programme du cycle 3'!$G$16="",0,IF(OR('Programme du cycle 3'!$B101=AV$2,'Programme du cycle 3'!$C101=AV$2,'Programme du cycle 3'!$D101=AV$2),'Programme du cycle 3'!$A101,0))</f>
        <v>0</v>
      </c>
      <c r="AW95" s="161"/>
      <c r="AX95" s="163"/>
      <c r="AZ95" s="83"/>
      <c r="BA95" s="89">
        <f>IF('Programme du cycle 3'!$G$17="",0,IF(OR('Programme du cycle 3'!$B101=BA$2,'Programme du cycle 3'!$C101=BA$2,'Programme du cycle 3'!$D101=BA$2),'Programme du cycle 3'!$A101,0))</f>
        <v>0</v>
      </c>
      <c r="BB95" s="161"/>
      <c r="BC95" s="163"/>
      <c r="BE95" s="83"/>
      <c r="BF95" s="89">
        <f>IF('Programme du cycle 3'!$G$18="",0,IF(OR('Programme du cycle 3'!$B101=BF$2,'Programme du cycle 3'!$C101=BF$2,'Programme du cycle 3'!$D101=BF$2),'Programme du cycle 3'!$A101,0))</f>
        <v>0</v>
      </c>
      <c r="BG95" s="161"/>
      <c r="BH95" s="163"/>
      <c r="BJ95" s="83"/>
      <c r="BK95" s="89">
        <f>IF('Programme du cycle 3'!$G$19="",0,IF(OR('Programme du cycle 3'!$B101=BK$2,'Programme du cycle 3'!$C101=BK$2,'Programme du cycle 3'!$D101=BK$2),'Programme du cycle 3'!$A101,0))</f>
        <v>0</v>
      </c>
      <c r="BL95" s="161"/>
      <c r="BM95" s="163"/>
      <c r="BO95" s="83"/>
      <c r="BP95" s="89">
        <f>IF('Programme du cycle 3'!$G$20="",0,IF(OR('Programme du cycle 3'!$B101=BP$2,'Programme du cycle 3'!$C101=BP$2,'Programme du cycle 3'!$D101=BP$2),'Programme du cycle 3'!$A101,0))</f>
        <v>0</v>
      </c>
      <c r="BQ95" s="161"/>
      <c r="BR95" s="163"/>
      <c r="BT95" s="83"/>
      <c r="BU95" s="89">
        <f>IF('Programme du cycle 3'!$G$21="",0,IF(OR('Programme du cycle 3'!$B101=BU$2,'Programme du cycle 3'!$C101=BU$2,'Programme du cycle 3'!$D101=BU$2),'Programme du cycle 3'!$A101,0))</f>
        <v>0</v>
      </c>
      <c r="BV95" s="161"/>
      <c r="BW95" s="163"/>
    </row>
    <row r="96" spans="2:75">
      <c r="B96" s="156"/>
      <c r="C96" s="95">
        <f>IF('Programme du cycle 3'!$G$7="",0,IF(OR('Programme du cycle 3'!$B102=C$2,'Programme du cycle 3'!$C102=C$2,'Programme du cycle 3'!$D102=C$2),'Programme du cycle 3'!$A102,0))</f>
        <v>0</v>
      </c>
      <c r="D96" s="165"/>
      <c r="E96" s="166"/>
      <c r="G96" s="157"/>
      <c r="H96" s="95">
        <f>IF('Programme du cycle 3'!$G$8="",0,IF(OR('Programme du cycle 3'!$B102=H$2,'Programme du cycle 3'!$C102=H$2,'Programme du cycle 3'!$D102=H$2),'Programme du cycle 3'!$A102,0))</f>
        <v>0</v>
      </c>
      <c r="I96" s="166"/>
      <c r="J96" s="166"/>
      <c r="L96" s="157"/>
      <c r="M96" s="95">
        <f>IF('Programme du cycle 3'!$G$9="",0,IF(OR('Programme du cycle 3'!$B102=M$2,'Programme du cycle 3'!$C102=M$2,'Programme du cycle 3'!$D102=M$2),'Programme du cycle 3'!$A102,0))</f>
        <v>0</v>
      </c>
      <c r="N96" s="165"/>
      <c r="O96" s="166"/>
      <c r="Q96" s="157"/>
      <c r="R96" s="95">
        <f>IF('Programme du cycle 3'!$G$10="",0,IF(OR('Programme du cycle 3'!$B102=R$2,'Programme du cycle 3'!$C102=R$2,'Programme du cycle 3'!$D102=R$2),'Programme du cycle 3'!$A102,0))</f>
        <v>0</v>
      </c>
      <c r="S96" s="165"/>
      <c r="T96" s="166"/>
      <c r="V96" s="157"/>
      <c r="W96" s="95">
        <f>IF('Programme du cycle 3'!$G$11="",0,IF(OR('Programme du cycle 3'!$B102=W$2,'Programme du cycle 3'!$C102=W$2,'Programme du cycle 3'!$D102=W$2),'Programme du cycle 3'!$A102,0))</f>
        <v>0</v>
      </c>
      <c r="X96" s="165"/>
      <c r="Y96" s="166"/>
      <c r="AA96" s="157"/>
      <c r="AB96" s="95">
        <f>IF('Programme du cycle 3'!$G$12="",0,IF(OR('Programme du cycle 3'!$B102=AB$2,'Programme du cycle 3'!$C102=AB$2,'Programme du cycle 3'!$D102=AB$2),'Programme du cycle 3'!$A102,0))</f>
        <v>0</v>
      </c>
      <c r="AC96" s="165"/>
      <c r="AD96" s="166"/>
      <c r="AF96" s="157"/>
      <c r="AG96" s="95">
        <f>IF('Programme du cycle 3'!$G$13="",0,IF(OR('Programme du cycle 3'!$B102=AG$2,'Programme du cycle 3'!$C102=AG$2,'Programme du cycle 3'!$D102=AG$2),'Programme du cycle 3'!$A102,0))</f>
        <v>0</v>
      </c>
      <c r="AH96" s="165"/>
      <c r="AI96" s="166"/>
      <c r="AK96" s="157"/>
      <c r="AL96" s="95">
        <f>IF('Programme du cycle 3'!$G$14="",0,IF(OR('Programme du cycle 3'!$B102=AL$2,'Programme du cycle 3'!$C102=AL$2,'Programme du cycle 3'!$D102=AL$2),'Programme du cycle 3'!$A102,0))</f>
        <v>0</v>
      </c>
      <c r="AM96" s="165"/>
      <c r="AN96" s="166"/>
      <c r="AP96" s="157"/>
      <c r="AQ96" s="95">
        <f>IF('Programme du cycle 3'!$G$15="",0,IF(OR('Programme du cycle 3'!$B102=AQ$2,'Programme du cycle 3'!$C102=AQ$2,'Programme du cycle 3'!$D102=AQ$2),'Programme du cycle 3'!$A102,0))</f>
        <v>0</v>
      </c>
      <c r="AR96" s="165"/>
      <c r="AS96" s="166"/>
      <c r="AU96" s="157"/>
      <c r="AV96" s="95">
        <f>IF('Programme du cycle 3'!$G$16="",0,IF(OR('Programme du cycle 3'!$B102=AV$2,'Programme du cycle 3'!$C102=AV$2,'Programme du cycle 3'!$D102=AV$2),'Programme du cycle 3'!$A102,0))</f>
        <v>0</v>
      </c>
      <c r="AW96" s="165"/>
      <c r="AX96" s="166"/>
      <c r="AZ96" s="157"/>
      <c r="BA96" s="95">
        <f>IF('Programme du cycle 3'!$G$17="",0,IF(OR('Programme du cycle 3'!$B102=BA$2,'Programme du cycle 3'!$C102=BA$2,'Programme du cycle 3'!$D102=BA$2),'Programme du cycle 3'!$A102,0))</f>
        <v>0</v>
      </c>
      <c r="BB96" s="165"/>
      <c r="BC96" s="166"/>
      <c r="BE96" s="157"/>
      <c r="BF96" s="95">
        <f>IF('Programme du cycle 3'!$G$18="",0,IF(OR('Programme du cycle 3'!$B102=BF$2,'Programme du cycle 3'!$C102=BF$2,'Programme du cycle 3'!$D102=BF$2),'Programme du cycle 3'!$A102,0))</f>
        <v>0</v>
      </c>
      <c r="BG96" s="165"/>
      <c r="BH96" s="166"/>
      <c r="BJ96" s="157"/>
      <c r="BK96" s="95">
        <f>IF('Programme du cycle 3'!$G$19="",0,IF(OR('Programme du cycle 3'!$B102=BK$2,'Programme du cycle 3'!$C102=BK$2,'Programme du cycle 3'!$D102=BK$2),'Programme du cycle 3'!$A102,0))</f>
        <v>0</v>
      </c>
      <c r="BL96" s="165"/>
      <c r="BM96" s="166"/>
      <c r="BO96" s="157"/>
      <c r="BP96" s="95">
        <f>IF('Programme du cycle 3'!$G$20="",0,IF(OR('Programme du cycle 3'!$B102=BP$2,'Programme du cycle 3'!$C102=BP$2,'Programme du cycle 3'!$D102=BP$2),'Programme du cycle 3'!$A102,0))</f>
        <v>0</v>
      </c>
      <c r="BQ96" s="165"/>
      <c r="BR96" s="166"/>
      <c r="BT96" s="157"/>
      <c r="BU96" s="95">
        <f>IF('Programme du cycle 3'!$G$21="",0,IF(OR('Programme du cycle 3'!$B102=BU$2,'Programme du cycle 3'!$C102=BU$2,'Programme du cycle 3'!$D102=BU$2),'Programme du cycle 3'!$A102,0))</f>
        <v>0</v>
      </c>
      <c r="BV96" s="165"/>
      <c r="BW96" s="166"/>
    </row>
    <row r="97" spans="2:75">
      <c r="B97" s="158"/>
      <c r="C97" s="89">
        <f>IF('Programme du cycle 3'!$G$7="",0,IF(OR('Programme du cycle 3'!$B108=C$2,'Programme du cycle 3'!$C108=C$2,'Programme du cycle 3'!$D108=C$2),'Programme du cycle 3'!$A108,0))</f>
        <v>0</v>
      </c>
      <c r="D97" s="161"/>
      <c r="E97" s="163"/>
      <c r="G97" s="159"/>
      <c r="H97" s="155">
        <f>IF('Programme du cycle 3'!$G$8="",0,IF(OR('Programme du cycle 3'!$B108=H$2,'Programme du cycle 3'!$C108=H$2,'Programme du cycle 3'!$D108=H$2),'Programme du cycle 3'!$A108,0))</f>
        <v>0</v>
      </c>
      <c r="I97" s="163"/>
      <c r="J97" s="163"/>
      <c r="L97" s="159"/>
      <c r="M97" s="89">
        <f>IF('Programme du cycle 3'!$G$9="",0,IF(OR('Programme du cycle 3'!$B108=M$2,'Programme du cycle 3'!$C108=M$2,'Programme du cycle 3'!$D108=M$2),'Programme du cycle 3'!$A108,0))</f>
        <v>0</v>
      </c>
      <c r="N97" s="161"/>
      <c r="O97" s="163"/>
      <c r="Q97" s="159"/>
      <c r="R97" s="89">
        <f>IF('Programme du cycle 3'!$G$10="",0,IF(OR('Programme du cycle 3'!$B108=R$2,'Programme du cycle 3'!$C108=R$2,'Programme du cycle 3'!$D108=R$2),'Programme du cycle 3'!$A108,0))</f>
        <v>0</v>
      </c>
      <c r="S97" s="161"/>
      <c r="T97" s="163"/>
      <c r="V97" s="159"/>
      <c r="W97" s="89">
        <f>IF('Programme du cycle 3'!$G$11="",0,IF(OR('Programme du cycle 3'!$B108=W$2,'Programme du cycle 3'!$C108=W$2,'Programme du cycle 3'!$D108=W$2),'Programme du cycle 3'!$A108,0))</f>
        <v>0</v>
      </c>
      <c r="X97" s="161"/>
      <c r="Y97" s="163"/>
      <c r="AA97" s="159"/>
      <c r="AB97" s="89">
        <f>IF('Programme du cycle 3'!$G$12="",0,IF(OR('Programme du cycle 3'!$B108=AB$2,'Programme du cycle 3'!$C108=AB$2,'Programme du cycle 3'!$D108=AB$2),'Programme du cycle 3'!$A108,0))</f>
        <v>0</v>
      </c>
      <c r="AC97" s="161"/>
      <c r="AD97" s="163"/>
      <c r="AF97" s="159"/>
      <c r="AG97" s="89">
        <f>IF('Programme du cycle 3'!$G$13="",0,IF(OR('Programme du cycle 3'!$B108=AG$2,'Programme du cycle 3'!$C108=AG$2,'Programme du cycle 3'!$D108=AG$2),'Programme du cycle 3'!$A108,0))</f>
        <v>0</v>
      </c>
      <c r="AH97" s="161"/>
      <c r="AI97" s="163"/>
      <c r="AK97" s="159"/>
      <c r="AL97" s="89">
        <f>IF('Programme du cycle 3'!$G$14="",0,IF(OR('Programme du cycle 3'!$B108=AL$2,'Programme du cycle 3'!$C108=AL$2,'Programme du cycle 3'!$D108=AL$2),'Programme du cycle 3'!$A108,0))</f>
        <v>0</v>
      </c>
      <c r="AM97" s="161"/>
      <c r="AN97" s="163"/>
      <c r="AP97" s="159"/>
      <c r="AQ97" s="89">
        <f>IF('Programme du cycle 3'!$G$15="",0,IF(OR('Programme du cycle 3'!$B108=AQ$2,'Programme du cycle 3'!$C108=AQ$2,'Programme du cycle 3'!$D108=AQ$2),'Programme du cycle 3'!$A108,0))</f>
        <v>0</v>
      </c>
      <c r="AR97" s="161"/>
      <c r="AS97" s="163"/>
      <c r="AU97" s="159"/>
      <c r="AV97" s="89">
        <f>IF('Programme du cycle 3'!$G$16="",0,IF(OR('Programme du cycle 3'!$B108=AV$2,'Programme du cycle 3'!$C108=AV$2,'Programme du cycle 3'!$D108=AV$2),'Programme du cycle 3'!$A108,0))</f>
        <v>0</v>
      </c>
      <c r="AW97" s="161"/>
      <c r="AX97" s="163"/>
      <c r="AZ97" s="159"/>
      <c r="BA97" s="89">
        <f>IF('Programme du cycle 3'!$G$17="",0,IF(OR('Programme du cycle 3'!$B108=BA$2,'Programme du cycle 3'!$C108=BA$2,'Programme du cycle 3'!$D108=BA$2),'Programme du cycle 3'!$A108,0))</f>
        <v>0</v>
      </c>
      <c r="BB97" s="161"/>
      <c r="BC97" s="163"/>
      <c r="BE97" s="159"/>
      <c r="BF97" s="89">
        <f>IF('Programme du cycle 3'!$G$18="",0,IF(OR('Programme du cycle 3'!$B108=BF$2,'Programme du cycle 3'!$C108=BF$2,'Programme du cycle 3'!$D108=BF$2),'Programme du cycle 3'!$A108,0))</f>
        <v>0</v>
      </c>
      <c r="BG97" s="161"/>
      <c r="BH97" s="163"/>
      <c r="BJ97" s="159"/>
      <c r="BK97" s="89">
        <f>IF('Programme du cycle 3'!$G$19="",0,IF(OR('Programme du cycle 3'!$B108=BK$2,'Programme du cycle 3'!$C108=BK$2,'Programme du cycle 3'!$D108=BK$2),'Programme du cycle 3'!$A108,0))</f>
        <v>0</v>
      </c>
      <c r="BL97" s="161"/>
      <c r="BM97" s="163"/>
      <c r="BO97" s="159"/>
      <c r="BP97" s="89">
        <f>IF('Programme du cycle 3'!$G$20="",0,IF(OR('Programme du cycle 3'!$B108=BP$2,'Programme du cycle 3'!$C108=BP$2,'Programme du cycle 3'!$D108=BP$2),'Programme du cycle 3'!$A108,0))</f>
        <v>0</v>
      </c>
      <c r="BQ97" s="161"/>
      <c r="BR97" s="163"/>
      <c r="BT97" s="159"/>
      <c r="BU97" s="89">
        <f>IF('Programme du cycle 3'!$G$21="",0,IF(OR('Programme du cycle 3'!$B108=BU$2,'Programme du cycle 3'!$C108=BU$2,'Programme du cycle 3'!$D108=BU$2),'Programme du cycle 3'!$A108,0))</f>
        <v>0</v>
      </c>
      <c r="BV97" s="161"/>
      <c r="BW97" s="163"/>
    </row>
    <row r="98" spans="2:75">
      <c r="B98" s="158"/>
      <c r="C98" s="89">
        <f>IF('Programme du cycle 3'!$G$7="",0,IF(OR('Programme du cycle 3'!$B109=C$2,'Programme du cycle 3'!$C109=C$2,'Programme du cycle 3'!$D109=C$2),'Programme du cycle 3'!$A109,0))</f>
        <v>0</v>
      </c>
      <c r="D98" s="161"/>
      <c r="E98" s="163"/>
      <c r="G98" s="159"/>
      <c r="H98" s="155">
        <f>IF('Programme du cycle 3'!$G$8="",0,IF(OR('Programme du cycle 3'!$B109=H$2,'Programme du cycle 3'!$C109=H$2,'Programme du cycle 3'!$D109=H$2),'Programme du cycle 3'!$A109,0))</f>
        <v>0</v>
      </c>
      <c r="I98" s="163"/>
      <c r="J98" s="163"/>
      <c r="L98" s="159"/>
      <c r="M98" s="89">
        <f>IF('Programme du cycle 3'!$G$9="",0,IF(OR('Programme du cycle 3'!$B109=M$2,'Programme du cycle 3'!$C109=M$2,'Programme du cycle 3'!$D109=M$2),'Programme du cycle 3'!$A109,0))</f>
        <v>0</v>
      </c>
      <c r="N98" s="161"/>
      <c r="O98" s="163"/>
      <c r="Q98" s="159"/>
      <c r="R98" s="89">
        <f>IF('Programme du cycle 3'!$G$10="",0,IF(OR('Programme du cycle 3'!$B109=R$2,'Programme du cycle 3'!$C109=R$2,'Programme du cycle 3'!$D109=R$2),'Programme du cycle 3'!$A109,0))</f>
        <v>0</v>
      </c>
      <c r="S98" s="161"/>
      <c r="T98" s="163"/>
      <c r="V98" s="159"/>
      <c r="W98" s="89">
        <f>IF('Programme du cycle 3'!$G$11="",0,IF(OR('Programme du cycle 3'!$B109=W$2,'Programme du cycle 3'!$C109=W$2,'Programme du cycle 3'!$D109=W$2),'Programme du cycle 3'!$A109,0))</f>
        <v>0</v>
      </c>
      <c r="X98" s="161"/>
      <c r="Y98" s="163"/>
      <c r="AA98" s="159"/>
      <c r="AB98" s="89">
        <f>IF('Programme du cycle 3'!$G$12="",0,IF(OR('Programme du cycle 3'!$B109=AB$2,'Programme du cycle 3'!$C109=AB$2,'Programme du cycle 3'!$D109=AB$2),'Programme du cycle 3'!$A109,0))</f>
        <v>0</v>
      </c>
      <c r="AC98" s="161"/>
      <c r="AD98" s="163"/>
      <c r="AF98" s="159"/>
      <c r="AG98" s="89">
        <f>IF('Programme du cycle 3'!$G$13="",0,IF(OR('Programme du cycle 3'!$B109=AG$2,'Programme du cycle 3'!$C109=AG$2,'Programme du cycle 3'!$D109=AG$2),'Programme du cycle 3'!$A109,0))</f>
        <v>0</v>
      </c>
      <c r="AH98" s="161"/>
      <c r="AI98" s="163"/>
      <c r="AK98" s="159"/>
      <c r="AL98" s="89">
        <f>IF('Programme du cycle 3'!$G$14="",0,IF(OR('Programme du cycle 3'!$B109=AL$2,'Programme du cycle 3'!$C109=AL$2,'Programme du cycle 3'!$D109=AL$2),'Programme du cycle 3'!$A109,0))</f>
        <v>0</v>
      </c>
      <c r="AM98" s="161"/>
      <c r="AN98" s="163"/>
      <c r="AP98" s="159"/>
      <c r="AQ98" s="89">
        <f>IF('Programme du cycle 3'!$G$15="",0,IF(OR('Programme du cycle 3'!$B109=AQ$2,'Programme du cycle 3'!$C109=AQ$2,'Programme du cycle 3'!$D109=AQ$2),'Programme du cycle 3'!$A109,0))</f>
        <v>0</v>
      </c>
      <c r="AR98" s="161"/>
      <c r="AS98" s="163"/>
      <c r="AU98" s="159"/>
      <c r="AV98" s="89">
        <f>IF('Programme du cycle 3'!$G$16="",0,IF(OR('Programme du cycle 3'!$B109=AV$2,'Programme du cycle 3'!$C109=AV$2,'Programme du cycle 3'!$D109=AV$2),'Programme du cycle 3'!$A109,0))</f>
        <v>0</v>
      </c>
      <c r="AW98" s="161"/>
      <c r="AX98" s="163"/>
      <c r="AZ98" s="159"/>
      <c r="BA98" s="89">
        <f>IF('Programme du cycle 3'!$G$17="",0,IF(OR('Programme du cycle 3'!$B109=BA$2,'Programme du cycle 3'!$C109=BA$2,'Programme du cycle 3'!$D109=BA$2),'Programme du cycle 3'!$A109,0))</f>
        <v>0</v>
      </c>
      <c r="BB98" s="161"/>
      <c r="BC98" s="163"/>
      <c r="BE98" s="159"/>
      <c r="BF98" s="89">
        <f>IF('Programme du cycle 3'!$G$18="",0,IF(OR('Programme du cycle 3'!$B109=BF$2,'Programme du cycle 3'!$C109=BF$2,'Programme du cycle 3'!$D109=BF$2),'Programme du cycle 3'!$A109,0))</f>
        <v>0</v>
      </c>
      <c r="BG98" s="161"/>
      <c r="BH98" s="163"/>
      <c r="BJ98" s="159"/>
      <c r="BK98" s="89">
        <f>IF('Programme du cycle 3'!$G$19="",0,IF(OR('Programme du cycle 3'!$B109=BK$2,'Programme du cycle 3'!$C109=BK$2,'Programme du cycle 3'!$D109=BK$2),'Programme du cycle 3'!$A109,0))</f>
        <v>0</v>
      </c>
      <c r="BL98" s="161"/>
      <c r="BM98" s="163"/>
      <c r="BO98" s="159"/>
      <c r="BP98" s="89">
        <f>IF('Programme du cycle 3'!$G$20="",0,IF(OR('Programme du cycle 3'!$B109=BP$2,'Programme du cycle 3'!$C109=BP$2,'Programme du cycle 3'!$D109=BP$2),'Programme du cycle 3'!$A109,0))</f>
        <v>0</v>
      </c>
      <c r="BQ98" s="161"/>
      <c r="BR98" s="163"/>
      <c r="BT98" s="159"/>
      <c r="BU98" s="89">
        <f>IF('Programme du cycle 3'!$G$21="",0,IF(OR('Programme du cycle 3'!$B109=BU$2,'Programme du cycle 3'!$C109=BU$2,'Programme du cycle 3'!$D109=BU$2),'Programme du cycle 3'!$A109,0))</f>
        <v>0</v>
      </c>
      <c r="BV98" s="161"/>
      <c r="BW98" s="163"/>
    </row>
    <row r="99" spans="2:75">
      <c r="B99" s="158"/>
      <c r="C99" s="89">
        <f>IF('Programme du cycle 3'!$G$7="",0,IF(OR('Programme du cycle 3'!$B110=C$2,'Programme du cycle 3'!$C110=C$2,'Programme du cycle 3'!$D110=C$2),'Programme du cycle 3'!$A110,0))</f>
        <v>0</v>
      </c>
      <c r="D99" s="161"/>
      <c r="E99" s="163"/>
      <c r="G99" s="159"/>
      <c r="H99" s="155">
        <f>IF('Programme du cycle 3'!$G$8="",0,IF(OR('Programme du cycle 3'!$B110=H$2,'Programme du cycle 3'!$C110=H$2,'Programme du cycle 3'!$D110=H$2),'Programme du cycle 3'!$A110,0))</f>
        <v>0</v>
      </c>
      <c r="I99" s="163"/>
      <c r="J99" s="163"/>
      <c r="L99" s="159"/>
      <c r="M99" s="89">
        <f>IF('Programme du cycle 3'!$G$9="",0,IF(OR('Programme du cycle 3'!$B110=M$2,'Programme du cycle 3'!$C110=M$2,'Programme du cycle 3'!$D110=M$2),'Programme du cycle 3'!$A110,0))</f>
        <v>0</v>
      </c>
      <c r="N99" s="161"/>
      <c r="O99" s="163"/>
      <c r="Q99" s="159"/>
      <c r="R99" s="89">
        <f>IF('Programme du cycle 3'!$G$10="",0,IF(OR('Programme du cycle 3'!$B110=R$2,'Programme du cycle 3'!$C110=R$2,'Programme du cycle 3'!$D110=R$2),'Programme du cycle 3'!$A110,0))</f>
        <v>0</v>
      </c>
      <c r="S99" s="161"/>
      <c r="T99" s="163"/>
      <c r="V99" s="159"/>
      <c r="W99" s="89">
        <f>IF('Programme du cycle 3'!$G$11="",0,IF(OR('Programme du cycle 3'!$B110=W$2,'Programme du cycle 3'!$C110=W$2,'Programme du cycle 3'!$D110=W$2),'Programme du cycle 3'!$A110,0))</f>
        <v>0</v>
      </c>
      <c r="X99" s="161"/>
      <c r="Y99" s="163"/>
      <c r="AA99" s="159"/>
      <c r="AB99" s="89">
        <f>IF('Programme du cycle 3'!$G$12="",0,IF(OR('Programme du cycle 3'!$B110=AB$2,'Programme du cycle 3'!$C110=AB$2,'Programme du cycle 3'!$D110=AB$2),'Programme du cycle 3'!$A110,0))</f>
        <v>0</v>
      </c>
      <c r="AC99" s="161"/>
      <c r="AD99" s="163"/>
      <c r="AF99" s="159"/>
      <c r="AG99" s="89">
        <f>IF('Programme du cycle 3'!$G$13="",0,IF(OR('Programme du cycle 3'!$B110=AG$2,'Programme du cycle 3'!$C110=AG$2,'Programme du cycle 3'!$D110=AG$2),'Programme du cycle 3'!$A110,0))</f>
        <v>0</v>
      </c>
      <c r="AH99" s="161"/>
      <c r="AI99" s="163"/>
      <c r="AK99" s="159"/>
      <c r="AL99" s="89">
        <f>IF('Programme du cycle 3'!$G$14="",0,IF(OR('Programme du cycle 3'!$B110=AL$2,'Programme du cycle 3'!$C110=AL$2,'Programme du cycle 3'!$D110=AL$2),'Programme du cycle 3'!$A110,0))</f>
        <v>0</v>
      </c>
      <c r="AM99" s="161"/>
      <c r="AN99" s="163"/>
      <c r="AP99" s="159"/>
      <c r="AQ99" s="89">
        <f>IF('Programme du cycle 3'!$G$15="",0,IF(OR('Programme du cycle 3'!$B110=AQ$2,'Programme du cycle 3'!$C110=AQ$2,'Programme du cycle 3'!$D110=AQ$2),'Programme du cycle 3'!$A110,0))</f>
        <v>0</v>
      </c>
      <c r="AR99" s="161"/>
      <c r="AS99" s="163"/>
      <c r="AU99" s="159"/>
      <c r="AV99" s="89">
        <f>IF('Programme du cycle 3'!$G$16="",0,IF(OR('Programme du cycle 3'!$B110=AV$2,'Programme du cycle 3'!$C110=AV$2,'Programme du cycle 3'!$D110=AV$2),'Programme du cycle 3'!$A110,0))</f>
        <v>0</v>
      </c>
      <c r="AW99" s="161"/>
      <c r="AX99" s="163"/>
      <c r="AZ99" s="159"/>
      <c r="BA99" s="89">
        <f>IF('Programme du cycle 3'!$G$17="",0,IF(OR('Programme du cycle 3'!$B110=BA$2,'Programme du cycle 3'!$C110=BA$2,'Programme du cycle 3'!$D110=BA$2),'Programme du cycle 3'!$A110,0))</f>
        <v>0</v>
      </c>
      <c r="BB99" s="161"/>
      <c r="BC99" s="163"/>
      <c r="BE99" s="159"/>
      <c r="BF99" s="89">
        <f>IF('Programme du cycle 3'!$G$18="",0,IF(OR('Programme du cycle 3'!$B110=BF$2,'Programme du cycle 3'!$C110=BF$2,'Programme du cycle 3'!$D110=BF$2),'Programme du cycle 3'!$A110,0))</f>
        <v>0</v>
      </c>
      <c r="BG99" s="161"/>
      <c r="BH99" s="163"/>
      <c r="BJ99" s="159"/>
      <c r="BK99" s="89">
        <f>IF('Programme du cycle 3'!$G$19="",0,IF(OR('Programme du cycle 3'!$B110=BK$2,'Programme du cycle 3'!$C110=BK$2,'Programme du cycle 3'!$D110=BK$2),'Programme du cycle 3'!$A110,0))</f>
        <v>0</v>
      </c>
      <c r="BL99" s="161"/>
      <c r="BM99" s="163"/>
      <c r="BO99" s="159"/>
      <c r="BP99" s="89">
        <f>IF('Programme du cycle 3'!$G$20="",0,IF(OR('Programme du cycle 3'!$B110=BP$2,'Programme du cycle 3'!$C110=BP$2,'Programme du cycle 3'!$D110=BP$2),'Programme du cycle 3'!$A110,0))</f>
        <v>0</v>
      </c>
      <c r="BQ99" s="161"/>
      <c r="BR99" s="163"/>
      <c r="BT99" s="159"/>
      <c r="BU99" s="89">
        <f>IF('Programme du cycle 3'!$G$21="",0,IF(OR('Programme du cycle 3'!$B110=BU$2,'Programme du cycle 3'!$C110=BU$2,'Programme du cycle 3'!$D110=BU$2),'Programme du cycle 3'!$A110,0))</f>
        <v>0</v>
      </c>
      <c r="BV99" s="161"/>
      <c r="BW99" s="163"/>
    </row>
    <row r="100" spans="2:75">
      <c r="B100" s="158"/>
      <c r="C100" s="89">
        <f>IF('Programme du cycle 3'!$G$7="",0,IF(OR('Programme du cycle 3'!$B111=C$2,'Programme du cycle 3'!$C111=C$2,'Programme du cycle 3'!$D111=C$2),'Programme du cycle 3'!$A111,0))</f>
        <v>0</v>
      </c>
      <c r="D100" s="161"/>
      <c r="E100" s="163"/>
      <c r="G100" s="159"/>
      <c r="H100" s="155">
        <f>IF('Programme du cycle 3'!$G$8="",0,IF(OR('Programme du cycle 3'!$B111=H$2,'Programme du cycle 3'!$C111=H$2,'Programme du cycle 3'!$D111=H$2),'Programme du cycle 3'!$A111,0))</f>
        <v>0</v>
      </c>
      <c r="I100" s="163"/>
      <c r="J100" s="163"/>
      <c r="L100" s="159"/>
      <c r="M100" s="89">
        <f>IF('Programme du cycle 3'!$G$9="",0,IF(OR('Programme du cycle 3'!$B111=M$2,'Programme du cycle 3'!$C111=M$2,'Programme du cycle 3'!$D111=M$2),'Programme du cycle 3'!$A111,0))</f>
        <v>0</v>
      </c>
      <c r="N100" s="161"/>
      <c r="O100" s="163"/>
      <c r="Q100" s="159"/>
      <c r="R100" s="89">
        <f>IF('Programme du cycle 3'!$G$10="",0,IF(OR('Programme du cycle 3'!$B111=R$2,'Programme du cycle 3'!$C111=R$2,'Programme du cycle 3'!$D111=R$2),'Programme du cycle 3'!$A111,0))</f>
        <v>0</v>
      </c>
      <c r="S100" s="161"/>
      <c r="T100" s="163"/>
      <c r="V100" s="159"/>
      <c r="W100" s="89">
        <f>IF('Programme du cycle 3'!$G$11="",0,IF(OR('Programme du cycle 3'!$B111=W$2,'Programme du cycle 3'!$C111=W$2,'Programme du cycle 3'!$D111=W$2),'Programme du cycle 3'!$A111,0))</f>
        <v>0</v>
      </c>
      <c r="X100" s="161"/>
      <c r="Y100" s="163"/>
      <c r="AA100" s="159"/>
      <c r="AB100" s="89">
        <f>IF('Programme du cycle 3'!$G$12="",0,IF(OR('Programme du cycle 3'!$B111=AB$2,'Programme du cycle 3'!$C111=AB$2,'Programme du cycle 3'!$D111=AB$2),'Programme du cycle 3'!$A111,0))</f>
        <v>0</v>
      </c>
      <c r="AC100" s="161"/>
      <c r="AD100" s="163"/>
      <c r="AF100" s="159"/>
      <c r="AG100" s="89">
        <f>IF('Programme du cycle 3'!$G$13="",0,IF(OR('Programme du cycle 3'!$B111=AG$2,'Programme du cycle 3'!$C111=AG$2,'Programme du cycle 3'!$D111=AG$2),'Programme du cycle 3'!$A111,0))</f>
        <v>0</v>
      </c>
      <c r="AH100" s="161"/>
      <c r="AI100" s="163"/>
      <c r="AK100" s="159"/>
      <c r="AL100" s="89">
        <f>IF('Programme du cycle 3'!$G$14="",0,IF(OR('Programme du cycle 3'!$B111=AL$2,'Programme du cycle 3'!$C111=AL$2,'Programme du cycle 3'!$D111=AL$2),'Programme du cycle 3'!$A111,0))</f>
        <v>0</v>
      </c>
      <c r="AM100" s="161"/>
      <c r="AN100" s="163"/>
      <c r="AP100" s="159"/>
      <c r="AQ100" s="89">
        <f>IF('Programme du cycle 3'!$G$15="",0,IF(OR('Programme du cycle 3'!$B111=AQ$2,'Programme du cycle 3'!$C111=AQ$2,'Programme du cycle 3'!$D111=AQ$2),'Programme du cycle 3'!$A111,0))</f>
        <v>0</v>
      </c>
      <c r="AR100" s="161"/>
      <c r="AS100" s="163"/>
      <c r="AU100" s="159"/>
      <c r="AV100" s="89">
        <f>IF('Programme du cycle 3'!$G$16="",0,IF(OR('Programme du cycle 3'!$B111=AV$2,'Programme du cycle 3'!$C111=AV$2,'Programme du cycle 3'!$D111=AV$2),'Programme du cycle 3'!$A111,0))</f>
        <v>0</v>
      </c>
      <c r="AW100" s="161"/>
      <c r="AX100" s="163"/>
      <c r="AZ100" s="159"/>
      <c r="BA100" s="89">
        <f>IF('Programme du cycle 3'!$G$17="",0,IF(OR('Programme du cycle 3'!$B111=BA$2,'Programme du cycle 3'!$C111=BA$2,'Programme du cycle 3'!$D111=BA$2),'Programme du cycle 3'!$A111,0))</f>
        <v>0</v>
      </c>
      <c r="BB100" s="161"/>
      <c r="BC100" s="163"/>
      <c r="BE100" s="159"/>
      <c r="BF100" s="89">
        <f>IF('Programme du cycle 3'!$G$18="",0,IF(OR('Programme du cycle 3'!$B111=BF$2,'Programme du cycle 3'!$C111=BF$2,'Programme du cycle 3'!$D111=BF$2),'Programme du cycle 3'!$A111,0))</f>
        <v>0</v>
      </c>
      <c r="BG100" s="161"/>
      <c r="BH100" s="163"/>
      <c r="BJ100" s="159"/>
      <c r="BK100" s="89">
        <f>IF('Programme du cycle 3'!$G$19="",0,IF(OR('Programme du cycle 3'!$B111=BK$2,'Programme du cycle 3'!$C111=BK$2,'Programme du cycle 3'!$D111=BK$2),'Programme du cycle 3'!$A111,0))</f>
        <v>0</v>
      </c>
      <c r="BL100" s="161"/>
      <c r="BM100" s="163"/>
      <c r="BO100" s="159"/>
      <c r="BP100" s="89">
        <f>IF('Programme du cycle 3'!$G$20="",0,IF(OR('Programme du cycle 3'!$B111=BP$2,'Programme du cycle 3'!$C111=BP$2,'Programme du cycle 3'!$D111=BP$2),'Programme du cycle 3'!$A111,0))</f>
        <v>0</v>
      </c>
      <c r="BQ100" s="161"/>
      <c r="BR100" s="163"/>
      <c r="BT100" s="159"/>
      <c r="BU100" s="89">
        <f>IF('Programme du cycle 3'!$G$21="",0,IF(OR('Programme du cycle 3'!$B111=BU$2,'Programme du cycle 3'!$C111=BU$2,'Programme du cycle 3'!$D111=BU$2),'Programme du cycle 3'!$A111,0))</f>
        <v>0</v>
      </c>
      <c r="BV100" s="161"/>
      <c r="BW100" s="163"/>
    </row>
    <row r="101" spans="2:75">
      <c r="B101" s="158"/>
      <c r="C101" s="89">
        <f>IF('Programme du cycle 3'!$G$7="",0,IF(OR('Programme du cycle 3'!$B112=C$2,'Programme du cycle 3'!$C112=C$2,'Programme du cycle 3'!$D112=C$2),'Programme du cycle 3'!$A112,0))</f>
        <v>0</v>
      </c>
      <c r="D101" s="161"/>
      <c r="E101" s="163"/>
      <c r="G101" s="159"/>
      <c r="H101" s="155">
        <f>IF('Programme du cycle 3'!$G$8="",0,IF(OR('Programme du cycle 3'!$B112=H$2,'Programme du cycle 3'!$C112=H$2,'Programme du cycle 3'!$D112=H$2),'Programme du cycle 3'!$A112,0))</f>
        <v>0</v>
      </c>
      <c r="I101" s="163"/>
      <c r="J101" s="163"/>
      <c r="L101" s="159"/>
      <c r="M101" s="89">
        <f>IF('Programme du cycle 3'!$G$9="",0,IF(OR('Programme du cycle 3'!$B112=M$2,'Programme du cycle 3'!$C112=M$2,'Programme du cycle 3'!$D112=M$2),'Programme du cycle 3'!$A112,0))</f>
        <v>0</v>
      </c>
      <c r="N101" s="161"/>
      <c r="O101" s="163"/>
      <c r="Q101" s="159"/>
      <c r="R101" s="89">
        <f>IF('Programme du cycle 3'!$G$10="",0,IF(OR('Programme du cycle 3'!$B112=R$2,'Programme du cycle 3'!$C112=R$2,'Programme du cycle 3'!$D112=R$2),'Programme du cycle 3'!$A112,0))</f>
        <v>0</v>
      </c>
      <c r="S101" s="161"/>
      <c r="T101" s="163"/>
      <c r="V101" s="159"/>
      <c r="W101" s="89">
        <f>IF('Programme du cycle 3'!$G$11="",0,IF(OR('Programme du cycle 3'!$B112=W$2,'Programme du cycle 3'!$C112=W$2,'Programme du cycle 3'!$D112=W$2),'Programme du cycle 3'!$A112,0))</f>
        <v>0</v>
      </c>
      <c r="X101" s="161"/>
      <c r="Y101" s="163"/>
      <c r="AA101" s="159"/>
      <c r="AB101" s="89">
        <f>IF('Programme du cycle 3'!$G$12="",0,IF(OR('Programme du cycle 3'!$B112=AB$2,'Programme du cycle 3'!$C112=AB$2,'Programme du cycle 3'!$D112=AB$2),'Programme du cycle 3'!$A112,0))</f>
        <v>0</v>
      </c>
      <c r="AC101" s="161"/>
      <c r="AD101" s="163"/>
      <c r="AF101" s="159"/>
      <c r="AG101" s="89">
        <f>IF('Programme du cycle 3'!$G$13="",0,IF(OR('Programme du cycle 3'!$B112=AG$2,'Programme du cycle 3'!$C112=AG$2,'Programme du cycle 3'!$D112=AG$2),'Programme du cycle 3'!$A112,0))</f>
        <v>0</v>
      </c>
      <c r="AH101" s="161"/>
      <c r="AI101" s="163"/>
      <c r="AK101" s="159"/>
      <c r="AL101" s="89">
        <f>IF('Programme du cycle 3'!$G$14="",0,IF(OR('Programme du cycle 3'!$B112=AL$2,'Programme du cycle 3'!$C112=AL$2,'Programme du cycle 3'!$D112=AL$2),'Programme du cycle 3'!$A112,0))</f>
        <v>0</v>
      </c>
      <c r="AM101" s="161"/>
      <c r="AN101" s="163"/>
      <c r="AP101" s="159"/>
      <c r="AQ101" s="89">
        <f>IF('Programme du cycle 3'!$G$15="",0,IF(OR('Programme du cycle 3'!$B112=AQ$2,'Programme du cycle 3'!$C112=AQ$2,'Programme du cycle 3'!$D112=AQ$2),'Programme du cycle 3'!$A112,0))</f>
        <v>0</v>
      </c>
      <c r="AR101" s="161"/>
      <c r="AS101" s="163"/>
      <c r="AU101" s="159"/>
      <c r="AV101" s="89">
        <f>IF('Programme du cycle 3'!$G$16="",0,IF(OR('Programme du cycle 3'!$B112=AV$2,'Programme du cycle 3'!$C112=AV$2,'Programme du cycle 3'!$D112=AV$2),'Programme du cycle 3'!$A112,0))</f>
        <v>0</v>
      </c>
      <c r="AW101" s="161"/>
      <c r="AX101" s="163"/>
      <c r="AZ101" s="159"/>
      <c r="BA101" s="89">
        <f>IF('Programme du cycle 3'!$G$17="",0,IF(OR('Programme du cycle 3'!$B112=BA$2,'Programme du cycle 3'!$C112=BA$2,'Programme du cycle 3'!$D112=BA$2),'Programme du cycle 3'!$A112,0))</f>
        <v>0</v>
      </c>
      <c r="BB101" s="161"/>
      <c r="BC101" s="163"/>
      <c r="BE101" s="159"/>
      <c r="BF101" s="89">
        <f>IF('Programme du cycle 3'!$G$18="",0,IF(OR('Programme du cycle 3'!$B112=BF$2,'Programme du cycle 3'!$C112=BF$2,'Programme du cycle 3'!$D112=BF$2),'Programme du cycle 3'!$A112,0))</f>
        <v>0</v>
      </c>
      <c r="BG101" s="161"/>
      <c r="BH101" s="163"/>
      <c r="BJ101" s="159"/>
      <c r="BK101" s="89">
        <f>IF('Programme du cycle 3'!$G$19="",0,IF(OR('Programme du cycle 3'!$B112=BK$2,'Programme du cycle 3'!$C112=BK$2,'Programme du cycle 3'!$D112=BK$2),'Programme du cycle 3'!$A112,0))</f>
        <v>0</v>
      </c>
      <c r="BL101" s="161"/>
      <c r="BM101" s="163"/>
      <c r="BO101" s="159"/>
      <c r="BP101" s="89">
        <f>IF('Programme du cycle 3'!$G$20="",0,IF(OR('Programme du cycle 3'!$B112=BP$2,'Programme du cycle 3'!$C112=BP$2,'Programme du cycle 3'!$D112=BP$2),'Programme du cycle 3'!$A112,0))</f>
        <v>0</v>
      </c>
      <c r="BQ101" s="161"/>
      <c r="BR101" s="163"/>
      <c r="BT101" s="159"/>
      <c r="BU101" s="89">
        <f>IF('Programme du cycle 3'!$G$21="",0,IF(OR('Programme du cycle 3'!$B112=BU$2,'Programme du cycle 3'!$C112=BU$2,'Programme du cycle 3'!$D112=BU$2),'Programme du cycle 3'!$A112,0))</f>
        <v>0</v>
      </c>
      <c r="BV101" s="161"/>
      <c r="BW101" s="163"/>
    </row>
    <row r="102" spans="2:75">
      <c r="B102" s="158"/>
      <c r="C102" s="89">
        <f>IF('Programme du cycle 3'!$G$7="",0,IF(OR('Programme du cycle 3'!$B113=C$2,'Programme du cycle 3'!$C113=C$2,'Programme du cycle 3'!$D113=C$2),'Programme du cycle 3'!$A113,0))</f>
        <v>0</v>
      </c>
      <c r="D102" s="161"/>
      <c r="E102" s="163"/>
      <c r="G102" s="159"/>
      <c r="H102" s="155">
        <f>IF('Programme du cycle 3'!$G$8="",0,IF(OR('Programme du cycle 3'!$B113=H$2,'Programme du cycle 3'!$C113=H$2,'Programme du cycle 3'!$D113=H$2),'Programme du cycle 3'!$A113,0))</f>
        <v>0</v>
      </c>
      <c r="I102" s="163"/>
      <c r="J102" s="163"/>
      <c r="L102" s="159"/>
      <c r="M102" s="89">
        <f>IF('Programme du cycle 3'!$G$9="",0,IF(OR('Programme du cycle 3'!$B113=M$2,'Programme du cycle 3'!$C113=M$2,'Programme du cycle 3'!$D113=M$2),'Programme du cycle 3'!$A113,0))</f>
        <v>0</v>
      </c>
      <c r="N102" s="161"/>
      <c r="O102" s="163"/>
      <c r="Q102" s="159"/>
      <c r="R102" s="89">
        <f>IF('Programme du cycle 3'!$G$10="",0,IF(OR('Programme du cycle 3'!$B113=R$2,'Programme du cycle 3'!$C113=R$2,'Programme du cycle 3'!$D113=R$2),'Programme du cycle 3'!$A113,0))</f>
        <v>0</v>
      </c>
      <c r="S102" s="161"/>
      <c r="T102" s="163"/>
      <c r="V102" s="159"/>
      <c r="W102" s="89">
        <f>IF('Programme du cycle 3'!$G$11="",0,IF(OR('Programme du cycle 3'!$B113=W$2,'Programme du cycle 3'!$C113=W$2,'Programme du cycle 3'!$D113=W$2),'Programme du cycle 3'!$A113,0))</f>
        <v>0</v>
      </c>
      <c r="X102" s="161"/>
      <c r="Y102" s="163"/>
      <c r="AA102" s="159"/>
      <c r="AB102" s="89">
        <f>IF('Programme du cycle 3'!$G$12="",0,IF(OR('Programme du cycle 3'!$B113=AB$2,'Programme du cycle 3'!$C113=AB$2,'Programme du cycle 3'!$D113=AB$2),'Programme du cycle 3'!$A113,0))</f>
        <v>0</v>
      </c>
      <c r="AC102" s="161"/>
      <c r="AD102" s="163"/>
      <c r="AF102" s="159"/>
      <c r="AG102" s="89">
        <f>IF('Programme du cycle 3'!$G$13="",0,IF(OR('Programme du cycle 3'!$B113=AG$2,'Programme du cycle 3'!$C113=AG$2,'Programme du cycle 3'!$D113=AG$2),'Programme du cycle 3'!$A113,0))</f>
        <v>0</v>
      </c>
      <c r="AH102" s="161"/>
      <c r="AI102" s="163"/>
      <c r="AK102" s="159"/>
      <c r="AL102" s="89">
        <f>IF('Programme du cycle 3'!$G$14="",0,IF(OR('Programme du cycle 3'!$B113=AL$2,'Programme du cycle 3'!$C113=AL$2,'Programme du cycle 3'!$D113=AL$2),'Programme du cycle 3'!$A113,0))</f>
        <v>0</v>
      </c>
      <c r="AM102" s="161"/>
      <c r="AN102" s="163"/>
      <c r="AP102" s="159"/>
      <c r="AQ102" s="89">
        <f>IF('Programme du cycle 3'!$G$15="",0,IF(OR('Programme du cycle 3'!$B113=AQ$2,'Programme du cycle 3'!$C113=AQ$2,'Programme du cycle 3'!$D113=AQ$2),'Programme du cycle 3'!$A113,0))</f>
        <v>0</v>
      </c>
      <c r="AR102" s="161"/>
      <c r="AS102" s="163"/>
      <c r="AU102" s="159"/>
      <c r="AV102" s="89">
        <f>IF('Programme du cycle 3'!$G$16="",0,IF(OR('Programme du cycle 3'!$B113=AV$2,'Programme du cycle 3'!$C113=AV$2,'Programme du cycle 3'!$D113=AV$2),'Programme du cycle 3'!$A113,0))</f>
        <v>0</v>
      </c>
      <c r="AW102" s="161"/>
      <c r="AX102" s="163"/>
      <c r="AZ102" s="159"/>
      <c r="BA102" s="89">
        <f>IF('Programme du cycle 3'!$G$17="",0,IF(OR('Programme du cycle 3'!$B113=BA$2,'Programme du cycle 3'!$C113=BA$2,'Programme du cycle 3'!$D113=BA$2),'Programme du cycle 3'!$A113,0))</f>
        <v>0</v>
      </c>
      <c r="BB102" s="161"/>
      <c r="BC102" s="163"/>
      <c r="BE102" s="159"/>
      <c r="BF102" s="89">
        <f>IF('Programme du cycle 3'!$G$18="",0,IF(OR('Programme du cycle 3'!$B113=BF$2,'Programme du cycle 3'!$C113=BF$2,'Programme du cycle 3'!$D113=BF$2),'Programme du cycle 3'!$A113,0))</f>
        <v>0</v>
      </c>
      <c r="BG102" s="161"/>
      <c r="BH102" s="163"/>
      <c r="BJ102" s="159"/>
      <c r="BK102" s="89">
        <f>IF('Programme du cycle 3'!$G$19="",0,IF(OR('Programme du cycle 3'!$B113=BK$2,'Programme du cycle 3'!$C113=BK$2,'Programme du cycle 3'!$D113=BK$2),'Programme du cycle 3'!$A113,0))</f>
        <v>0</v>
      </c>
      <c r="BL102" s="161"/>
      <c r="BM102" s="163"/>
      <c r="BO102" s="159"/>
      <c r="BP102" s="89">
        <f>IF('Programme du cycle 3'!$G$20="",0,IF(OR('Programme du cycle 3'!$B113=BP$2,'Programme du cycle 3'!$C113=BP$2,'Programme du cycle 3'!$D113=BP$2),'Programme du cycle 3'!$A113,0))</f>
        <v>0</v>
      </c>
      <c r="BQ102" s="161"/>
      <c r="BR102" s="163"/>
      <c r="BT102" s="159"/>
      <c r="BU102" s="89">
        <f>IF('Programme du cycle 3'!$G$21="",0,IF(OR('Programme du cycle 3'!$B113=BU$2,'Programme du cycle 3'!$C113=BU$2,'Programme du cycle 3'!$D113=BU$2),'Programme du cycle 3'!$A113,0))</f>
        <v>0</v>
      </c>
      <c r="BV102" s="161"/>
      <c r="BW102" s="163"/>
    </row>
    <row r="103" spans="2:75">
      <c r="B103" s="158"/>
      <c r="C103" s="89">
        <f>IF('Programme du cycle 3'!$G$7="",0,IF(OR('Programme du cycle 3'!$B114=C$2,'Programme du cycle 3'!$C114=C$2,'Programme du cycle 3'!$D114=C$2),'Programme du cycle 3'!$A114,0))</f>
        <v>0</v>
      </c>
      <c r="D103" s="161"/>
      <c r="E103" s="163"/>
      <c r="G103" s="159"/>
      <c r="H103" s="155">
        <f>IF('Programme du cycle 3'!$G$8="",0,IF(OR('Programme du cycle 3'!$B114=H$2,'Programme du cycle 3'!$C114=H$2,'Programme du cycle 3'!$D114=H$2),'Programme du cycle 3'!$A114,0))</f>
        <v>0</v>
      </c>
      <c r="I103" s="163"/>
      <c r="J103" s="163"/>
      <c r="L103" s="159"/>
      <c r="M103" s="89">
        <f>IF('Programme du cycle 3'!$G$9="",0,IF(OR('Programme du cycle 3'!$B114=M$2,'Programme du cycle 3'!$C114=M$2,'Programme du cycle 3'!$D114=M$2),'Programme du cycle 3'!$A114,0))</f>
        <v>0</v>
      </c>
      <c r="N103" s="161"/>
      <c r="O103" s="163"/>
      <c r="Q103" s="159"/>
      <c r="R103" s="89">
        <f>IF('Programme du cycle 3'!$G$10="",0,IF(OR('Programme du cycle 3'!$B114=R$2,'Programme du cycle 3'!$C114=R$2,'Programme du cycle 3'!$D114=R$2),'Programme du cycle 3'!$A114,0))</f>
        <v>0</v>
      </c>
      <c r="S103" s="161"/>
      <c r="T103" s="163"/>
      <c r="V103" s="159"/>
      <c r="W103" s="89">
        <f>IF('Programme du cycle 3'!$G$11="",0,IF(OR('Programme du cycle 3'!$B114=W$2,'Programme du cycle 3'!$C114=W$2,'Programme du cycle 3'!$D114=W$2),'Programme du cycle 3'!$A114,0))</f>
        <v>0</v>
      </c>
      <c r="X103" s="161"/>
      <c r="Y103" s="163"/>
      <c r="AA103" s="159"/>
      <c r="AB103" s="89">
        <f>IF('Programme du cycle 3'!$G$12="",0,IF(OR('Programme du cycle 3'!$B114=AB$2,'Programme du cycle 3'!$C114=AB$2,'Programme du cycle 3'!$D114=AB$2),'Programme du cycle 3'!$A114,0))</f>
        <v>0</v>
      </c>
      <c r="AC103" s="161"/>
      <c r="AD103" s="163"/>
      <c r="AF103" s="159"/>
      <c r="AG103" s="89">
        <f>IF('Programme du cycle 3'!$G$13="",0,IF(OR('Programme du cycle 3'!$B114=AG$2,'Programme du cycle 3'!$C114=AG$2,'Programme du cycle 3'!$D114=AG$2),'Programme du cycle 3'!$A114,0))</f>
        <v>0</v>
      </c>
      <c r="AH103" s="161"/>
      <c r="AI103" s="163"/>
      <c r="AK103" s="159"/>
      <c r="AL103" s="89">
        <f>IF('Programme du cycle 3'!$G$14="",0,IF(OR('Programme du cycle 3'!$B114=AL$2,'Programme du cycle 3'!$C114=AL$2,'Programme du cycle 3'!$D114=AL$2),'Programme du cycle 3'!$A114,0))</f>
        <v>0</v>
      </c>
      <c r="AM103" s="161"/>
      <c r="AN103" s="163"/>
      <c r="AP103" s="159"/>
      <c r="AQ103" s="89">
        <f>IF('Programme du cycle 3'!$G$15="",0,IF(OR('Programme du cycle 3'!$B114=AQ$2,'Programme du cycle 3'!$C114=AQ$2,'Programme du cycle 3'!$D114=AQ$2),'Programme du cycle 3'!$A114,0))</f>
        <v>0</v>
      </c>
      <c r="AR103" s="161"/>
      <c r="AS103" s="163"/>
      <c r="AU103" s="159"/>
      <c r="AV103" s="89">
        <f>IF('Programme du cycle 3'!$G$16="",0,IF(OR('Programme du cycle 3'!$B114=AV$2,'Programme du cycle 3'!$C114=AV$2,'Programme du cycle 3'!$D114=AV$2),'Programme du cycle 3'!$A114,0))</f>
        <v>0</v>
      </c>
      <c r="AW103" s="161"/>
      <c r="AX103" s="163"/>
      <c r="AZ103" s="159"/>
      <c r="BA103" s="89">
        <f>IF('Programme du cycle 3'!$G$17="",0,IF(OR('Programme du cycle 3'!$B114=BA$2,'Programme du cycle 3'!$C114=BA$2,'Programme du cycle 3'!$D114=BA$2),'Programme du cycle 3'!$A114,0))</f>
        <v>0</v>
      </c>
      <c r="BB103" s="161"/>
      <c r="BC103" s="163"/>
      <c r="BE103" s="159"/>
      <c r="BF103" s="89">
        <f>IF('Programme du cycle 3'!$G$18="",0,IF(OR('Programme du cycle 3'!$B114=BF$2,'Programme du cycle 3'!$C114=BF$2,'Programme du cycle 3'!$D114=BF$2),'Programme du cycle 3'!$A114,0))</f>
        <v>0</v>
      </c>
      <c r="BG103" s="161"/>
      <c r="BH103" s="163"/>
      <c r="BJ103" s="159"/>
      <c r="BK103" s="89">
        <f>IF('Programme du cycle 3'!$G$19="",0,IF(OR('Programme du cycle 3'!$B114=BK$2,'Programme du cycle 3'!$C114=BK$2,'Programme du cycle 3'!$D114=BK$2),'Programme du cycle 3'!$A114,0))</f>
        <v>0</v>
      </c>
      <c r="BL103" s="161"/>
      <c r="BM103" s="163"/>
      <c r="BO103" s="159"/>
      <c r="BP103" s="89">
        <f>IF('Programme du cycle 3'!$G$20="",0,IF(OR('Programme du cycle 3'!$B114=BP$2,'Programme du cycle 3'!$C114=BP$2,'Programme du cycle 3'!$D114=BP$2),'Programme du cycle 3'!$A114,0))</f>
        <v>0</v>
      </c>
      <c r="BQ103" s="161"/>
      <c r="BR103" s="163"/>
      <c r="BT103" s="159"/>
      <c r="BU103" s="89">
        <f>IF('Programme du cycle 3'!$G$21="",0,IF(OR('Programme du cycle 3'!$B114=BU$2,'Programme du cycle 3'!$C114=BU$2,'Programme du cycle 3'!$D114=BU$2),'Programme du cycle 3'!$A114,0))</f>
        <v>0</v>
      </c>
      <c r="BV103" s="161"/>
      <c r="BW103" s="163"/>
    </row>
    <row r="104" spans="2:75">
      <c r="B104" s="158"/>
      <c r="C104" s="89">
        <f>IF('Programme du cycle 3'!$G$7="",0,IF(OR('Programme du cycle 3'!$B115=C$2,'Programme du cycle 3'!$C115=C$2,'Programme du cycle 3'!$D115=C$2),'Programme du cycle 3'!$A115,0))</f>
        <v>0</v>
      </c>
      <c r="D104" s="161"/>
      <c r="E104" s="163"/>
      <c r="G104" s="159"/>
      <c r="H104" s="155">
        <f>IF('Programme du cycle 3'!$G$8="",0,IF(OR('Programme du cycle 3'!$B115=H$2,'Programme du cycle 3'!$C115=H$2,'Programme du cycle 3'!$D115=H$2),'Programme du cycle 3'!$A115,0))</f>
        <v>0</v>
      </c>
      <c r="I104" s="163"/>
      <c r="J104" s="163"/>
      <c r="L104" s="159"/>
      <c r="M104" s="89">
        <f>IF('Programme du cycle 3'!$G$9="",0,IF(OR('Programme du cycle 3'!$B115=M$2,'Programme du cycle 3'!$C115=M$2,'Programme du cycle 3'!$D115=M$2),'Programme du cycle 3'!$A115,0))</f>
        <v>0</v>
      </c>
      <c r="N104" s="161"/>
      <c r="O104" s="163"/>
      <c r="Q104" s="159"/>
      <c r="R104" s="89">
        <f>IF('Programme du cycle 3'!$G$10="",0,IF(OR('Programme du cycle 3'!$B115=R$2,'Programme du cycle 3'!$C115=R$2,'Programme du cycle 3'!$D115=R$2),'Programme du cycle 3'!$A115,0))</f>
        <v>0</v>
      </c>
      <c r="S104" s="161"/>
      <c r="T104" s="163"/>
      <c r="V104" s="159"/>
      <c r="W104" s="89">
        <f>IF('Programme du cycle 3'!$G$11="",0,IF(OR('Programme du cycle 3'!$B115=W$2,'Programme du cycle 3'!$C115=W$2,'Programme du cycle 3'!$D115=W$2),'Programme du cycle 3'!$A115,0))</f>
        <v>0</v>
      </c>
      <c r="X104" s="161"/>
      <c r="Y104" s="163"/>
      <c r="AA104" s="159"/>
      <c r="AB104" s="89">
        <f>IF('Programme du cycle 3'!$G$12="",0,IF(OR('Programme du cycle 3'!$B115=AB$2,'Programme du cycle 3'!$C115=AB$2,'Programme du cycle 3'!$D115=AB$2),'Programme du cycle 3'!$A115,0))</f>
        <v>0</v>
      </c>
      <c r="AC104" s="161"/>
      <c r="AD104" s="163"/>
      <c r="AF104" s="159"/>
      <c r="AG104" s="89">
        <f>IF('Programme du cycle 3'!$G$13="",0,IF(OR('Programme du cycle 3'!$B115=AG$2,'Programme du cycle 3'!$C115=AG$2,'Programme du cycle 3'!$D115=AG$2),'Programme du cycle 3'!$A115,0))</f>
        <v>0</v>
      </c>
      <c r="AH104" s="161"/>
      <c r="AI104" s="163"/>
      <c r="AK104" s="159"/>
      <c r="AL104" s="89">
        <f>IF('Programme du cycle 3'!$G$14="",0,IF(OR('Programme du cycle 3'!$B115=AL$2,'Programme du cycle 3'!$C115=AL$2,'Programme du cycle 3'!$D115=AL$2),'Programme du cycle 3'!$A115,0))</f>
        <v>0</v>
      </c>
      <c r="AM104" s="161"/>
      <c r="AN104" s="163"/>
      <c r="AP104" s="159"/>
      <c r="AQ104" s="89">
        <f>IF('Programme du cycle 3'!$G$15="",0,IF(OR('Programme du cycle 3'!$B115=AQ$2,'Programme du cycle 3'!$C115=AQ$2,'Programme du cycle 3'!$D115=AQ$2),'Programme du cycle 3'!$A115,0))</f>
        <v>0</v>
      </c>
      <c r="AR104" s="161"/>
      <c r="AS104" s="163"/>
      <c r="AU104" s="159"/>
      <c r="AV104" s="89">
        <f>IF('Programme du cycle 3'!$G$16="",0,IF(OR('Programme du cycle 3'!$B115=AV$2,'Programme du cycle 3'!$C115=AV$2,'Programme du cycle 3'!$D115=AV$2),'Programme du cycle 3'!$A115,0))</f>
        <v>0</v>
      </c>
      <c r="AW104" s="161"/>
      <c r="AX104" s="163"/>
      <c r="AZ104" s="159"/>
      <c r="BA104" s="89">
        <f>IF('Programme du cycle 3'!$G$17="",0,IF(OR('Programme du cycle 3'!$B115=BA$2,'Programme du cycle 3'!$C115=BA$2,'Programme du cycle 3'!$D115=BA$2),'Programme du cycle 3'!$A115,0))</f>
        <v>0</v>
      </c>
      <c r="BB104" s="161"/>
      <c r="BC104" s="163"/>
      <c r="BE104" s="159"/>
      <c r="BF104" s="89">
        <f>IF('Programme du cycle 3'!$G$18="",0,IF(OR('Programme du cycle 3'!$B115=BF$2,'Programme du cycle 3'!$C115=BF$2,'Programme du cycle 3'!$D115=BF$2),'Programme du cycle 3'!$A115,0))</f>
        <v>0</v>
      </c>
      <c r="BG104" s="161"/>
      <c r="BH104" s="163"/>
      <c r="BJ104" s="159"/>
      <c r="BK104" s="89">
        <f>IF('Programme du cycle 3'!$G$19="",0,IF(OR('Programme du cycle 3'!$B115=BK$2,'Programme du cycle 3'!$C115=BK$2,'Programme du cycle 3'!$D115=BK$2),'Programme du cycle 3'!$A115,0))</f>
        <v>0</v>
      </c>
      <c r="BL104" s="161"/>
      <c r="BM104" s="163"/>
      <c r="BO104" s="159"/>
      <c r="BP104" s="89">
        <f>IF('Programme du cycle 3'!$G$20="",0,IF(OR('Programme du cycle 3'!$B115=BP$2,'Programme du cycle 3'!$C115=BP$2,'Programme du cycle 3'!$D115=BP$2),'Programme du cycle 3'!$A115,0))</f>
        <v>0</v>
      </c>
      <c r="BQ104" s="161"/>
      <c r="BR104" s="163"/>
      <c r="BT104" s="159"/>
      <c r="BU104" s="89">
        <f>IF('Programme du cycle 3'!$G$21="",0,IF(OR('Programme du cycle 3'!$B115=BU$2,'Programme du cycle 3'!$C115=BU$2,'Programme du cycle 3'!$D115=BU$2),'Programme du cycle 3'!$A115,0))</f>
        <v>0</v>
      </c>
      <c r="BV104" s="161"/>
      <c r="BW104" s="163"/>
    </row>
    <row r="105" spans="2:75">
      <c r="B105" s="158"/>
      <c r="C105" s="89">
        <f>IF('Programme du cycle 3'!$G$7="",0,IF(OR('Programme du cycle 3'!$B116=C$2,'Programme du cycle 3'!$C116=C$2,'Programme du cycle 3'!$D116=C$2),'Programme du cycle 3'!$A116,0))</f>
        <v>0</v>
      </c>
      <c r="D105" s="161"/>
      <c r="E105" s="163"/>
      <c r="G105" s="159"/>
      <c r="H105" s="155">
        <f>IF('Programme du cycle 3'!$G$8="",0,IF(OR('Programme du cycle 3'!$B116=H$2,'Programme du cycle 3'!$C116=H$2,'Programme du cycle 3'!$D116=H$2),'Programme du cycle 3'!$A116,0))</f>
        <v>0</v>
      </c>
      <c r="I105" s="163"/>
      <c r="J105" s="163"/>
      <c r="L105" s="159"/>
      <c r="M105" s="89">
        <f>IF('Programme du cycle 3'!$G$9="",0,IF(OR('Programme du cycle 3'!$B116=M$2,'Programme du cycle 3'!$C116=M$2,'Programme du cycle 3'!$D116=M$2),'Programme du cycle 3'!$A116,0))</f>
        <v>0</v>
      </c>
      <c r="N105" s="161"/>
      <c r="O105" s="163"/>
      <c r="Q105" s="159"/>
      <c r="R105" s="89">
        <f>IF('Programme du cycle 3'!$G$10="",0,IF(OR('Programme du cycle 3'!$B116=R$2,'Programme du cycle 3'!$C116=R$2,'Programme du cycle 3'!$D116=R$2),'Programme du cycle 3'!$A116,0))</f>
        <v>0</v>
      </c>
      <c r="S105" s="161"/>
      <c r="T105" s="163"/>
      <c r="V105" s="159"/>
      <c r="W105" s="89">
        <f>IF('Programme du cycle 3'!$G$11="",0,IF(OR('Programme du cycle 3'!$B116=W$2,'Programme du cycle 3'!$C116=W$2,'Programme du cycle 3'!$D116=W$2),'Programme du cycle 3'!$A116,0))</f>
        <v>0</v>
      </c>
      <c r="X105" s="161"/>
      <c r="Y105" s="163"/>
      <c r="AA105" s="159"/>
      <c r="AB105" s="89">
        <f>IF('Programme du cycle 3'!$G$12="",0,IF(OR('Programme du cycle 3'!$B116=AB$2,'Programme du cycle 3'!$C116=AB$2,'Programme du cycle 3'!$D116=AB$2),'Programme du cycle 3'!$A116,0))</f>
        <v>0</v>
      </c>
      <c r="AC105" s="161"/>
      <c r="AD105" s="163"/>
      <c r="AF105" s="159"/>
      <c r="AG105" s="89">
        <f>IF('Programme du cycle 3'!$G$13="",0,IF(OR('Programme du cycle 3'!$B116=AG$2,'Programme du cycle 3'!$C116=AG$2,'Programme du cycle 3'!$D116=AG$2),'Programme du cycle 3'!$A116,0))</f>
        <v>0</v>
      </c>
      <c r="AH105" s="161"/>
      <c r="AI105" s="163"/>
      <c r="AK105" s="159"/>
      <c r="AL105" s="89">
        <f>IF('Programme du cycle 3'!$G$14="",0,IF(OR('Programme du cycle 3'!$B116=AL$2,'Programme du cycle 3'!$C116=AL$2,'Programme du cycle 3'!$D116=AL$2),'Programme du cycle 3'!$A116,0))</f>
        <v>0</v>
      </c>
      <c r="AM105" s="161"/>
      <c r="AN105" s="163"/>
      <c r="AP105" s="159"/>
      <c r="AQ105" s="89">
        <f>IF('Programme du cycle 3'!$G$15="",0,IF(OR('Programme du cycle 3'!$B116=AQ$2,'Programme du cycle 3'!$C116=AQ$2,'Programme du cycle 3'!$D116=AQ$2),'Programme du cycle 3'!$A116,0))</f>
        <v>0</v>
      </c>
      <c r="AR105" s="161"/>
      <c r="AS105" s="163"/>
      <c r="AU105" s="159"/>
      <c r="AV105" s="89">
        <f>IF('Programme du cycle 3'!$G$16="",0,IF(OR('Programme du cycle 3'!$B116=AV$2,'Programme du cycle 3'!$C116=AV$2,'Programme du cycle 3'!$D116=AV$2),'Programme du cycle 3'!$A116,0))</f>
        <v>0</v>
      </c>
      <c r="AW105" s="161"/>
      <c r="AX105" s="163"/>
      <c r="AZ105" s="159"/>
      <c r="BA105" s="89">
        <f>IF('Programme du cycle 3'!$G$17="",0,IF(OR('Programme du cycle 3'!$B116=BA$2,'Programme du cycle 3'!$C116=BA$2,'Programme du cycle 3'!$D116=BA$2),'Programme du cycle 3'!$A116,0))</f>
        <v>0</v>
      </c>
      <c r="BB105" s="161"/>
      <c r="BC105" s="163"/>
      <c r="BE105" s="159"/>
      <c r="BF105" s="89">
        <f>IF('Programme du cycle 3'!$G$18="",0,IF(OR('Programme du cycle 3'!$B116=BF$2,'Programme du cycle 3'!$C116=BF$2,'Programme du cycle 3'!$D116=BF$2),'Programme du cycle 3'!$A116,0))</f>
        <v>0</v>
      </c>
      <c r="BG105" s="161"/>
      <c r="BH105" s="163"/>
      <c r="BJ105" s="159"/>
      <c r="BK105" s="89">
        <f>IF('Programme du cycle 3'!$G$19="",0,IF(OR('Programme du cycle 3'!$B116=BK$2,'Programme du cycle 3'!$C116=BK$2,'Programme du cycle 3'!$D116=BK$2),'Programme du cycle 3'!$A116,0))</f>
        <v>0</v>
      </c>
      <c r="BL105" s="161"/>
      <c r="BM105" s="163"/>
      <c r="BO105" s="159"/>
      <c r="BP105" s="89">
        <f>IF('Programme du cycle 3'!$G$20="",0,IF(OR('Programme du cycle 3'!$B116=BP$2,'Programme du cycle 3'!$C116=BP$2,'Programme du cycle 3'!$D116=BP$2),'Programme du cycle 3'!$A116,0))</f>
        <v>0</v>
      </c>
      <c r="BQ105" s="161"/>
      <c r="BR105" s="163"/>
      <c r="BT105" s="159"/>
      <c r="BU105" s="89">
        <f>IF('Programme du cycle 3'!$G$21="",0,IF(OR('Programme du cycle 3'!$B116=BU$2,'Programme du cycle 3'!$C116=BU$2,'Programme du cycle 3'!$D116=BU$2),'Programme du cycle 3'!$A116,0))</f>
        <v>0</v>
      </c>
      <c r="BV105" s="161"/>
      <c r="BW105" s="163"/>
    </row>
    <row r="106" spans="2:75">
      <c r="B106" s="158"/>
      <c r="C106" s="89">
        <f>IF('Programme du cycle 3'!$G$7="",0,IF(OR('Programme du cycle 3'!$B117=C$2,'Programme du cycle 3'!$C117=C$2,'Programme du cycle 3'!$D117=C$2),'Programme du cycle 3'!$A117,0))</f>
        <v>0</v>
      </c>
      <c r="D106" s="161"/>
      <c r="E106" s="163"/>
      <c r="G106" s="159"/>
      <c r="H106" s="155">
        <f>IF('Programme du cycle 3'!$G$8="",0,IF(OR('Programme du cycle 3'!$B117=H$2,'Programme du cycle 3'!$C117=H$2,'Programme du cycle 3'!$D117=H$2),'Programme du cycle 3'!$A117,0))</f>
        <v>0</v>
      </c>
      <c r="I106" s="163"/>
      <c r="J106" s="163"/>
      <c r="L106" s="159"/>
      <c r="M106" s="89">
        <f>IF('Programme du cycle 3'!$G$9="",0,IF(OR('Programme du cycle 3'!$B117=M$2,'Programme du cycle 3'!$C117=M$2,'Programme du cycle 3'!$D117=M$2),'Programme du cycle 3'!$A117,0))</f>
        <v>0</v>
      </c>
      <c r="N106" s="161"/>
      <c r="O106" s="163"/>
      <c r="Q106" s="159"/>
      <c r="R106" s="89">
        <f>IF('Programme du cycle 3'!$G$10="",0,IF(OR('Programme du cycle 3'!$B117=R$2,'Programme du cycle 3'!$C117=R$2,'Programme du cycle 3'!$D117=R$2),'Programme du cycle 3'!$A117,0))</f>
        <v>0</v>
      </c>
      <c r="S106" s="161"/>
      <c r="T106" s="163"/>
      <c r="V106" s="159"/>
      <c r="W106" s="89">
        <f>IF('Programme du cycle 3'!$G$11="",0,IF(OR('Programme du cycle 3'!$B117=W$2,'Programme du cycle 3'!$C117=W$2,'Programme du cycle 3'!$D117=W$2),'Programme du cycle 3'!$A117,0))</f>
        <v>0</v>
      </c>
      <c r="X106" s="161"/>
      <c r="Y106" s="163"/>
      <c r="AA106" s="159"/>
      <c r="AB106" s="89">
        <f>IF('Programme du cycle 3'!$G$12="",0,IF(OR('Programme du cycle 3'!$B117=AB$2,'Programme du cycle 3'!$C117=AB$2,'Programme du cycle 3'!$D117=AB$2),'Programme du cycle 3'!$A117,0))</f>
        <v>0</v>
      </c>
      <c r="AC106" s="161"/>
      <c r="AD106" s="163"/>
      <c r="AF106" s="159"/>
      <c r="AG106" s="89">
        <f>IF('Programme du cycle 3'!$G$13="",0,IF(OR('Programme du cycle 3'!$B117=AG$2,'Programme du cycle 3'!$C117=AG$2,'Programme du cycle 3'!$D117=AG$2),'Programme du cycle 3'!$A117,0))</f>
        <v>0</v>
      </c>
      <c r="AH106" s="161"/>
      <c r="AI106" s="163"/>
      <c r="AK106" s="159"/>
      <c r="AL106" s="89">
        <f>IF('Programme du cycle 3'!$G$14="",0,IF(OR('Programme du cycle 3'!$B117=AL$2,'Programme du cycle 3'!$C117=AL$2,'Programme du cycle 3'!$D117=AL$2),'Programme du cycle 3'!$A117,0))</f>
        <v>0</v>
      </c>
      <c r="AM106" s="161"/>
      <c r="AN106" s="163"/>
      <c r="AP106" s="159"/>
      <c r="AQ106" s="89">
        <f>IF('Programme du cycle 3'!$G$15="",0,IF(OR('Programme du cycle 3'!$B117=AQ$2,'Programme du cycle 3'!$C117=AQ$2,'Programme du cycle 3'!$D117=AQ$2),'Programme du cycle 3'!$A117,0))</f>
        <v>0</v>
      </c>
      <c r="AR106" s="161"/>
      <c r="AS106" s="163"/>
      <c r="AU106" s="159"/>
      <c r="AV106" s="89">
        <f>IF('Programme du cycle 3'!$G$16="",0,IF(OR('Programme du cycle 3'!$B117=AV$2,'Programme du cycle 3'!$C117=AV$2,'Programme du cycle 3'!$D117=AV$2),'Programme du cycle 3'!$A117,0))</f>
        <v>0</v>
      </c>
      <c r="AW106" s="161"/>
      <c r="AX106" s="163"/>
      <c r="AZ106" s="159"/>
      <c r="BA106" s="89">
        <f>IF('Programme du cycle 3'!$G$17="",0,IF(OR('Programme du cycle 3'!$B117=BA$2,'Programme du cycle 3'!$C117=BA$2,'Programme du cycle 3'!$D117=BA$2),'Programme du cycle 3'!$A117,0))</f>
        <v>0</v>
      </c>
      <c r="BB106" s="161"/>
      <c r="BC106" s="163"/>
      <c r="BE106" s="159"/>
      <c r="BF106" s="89">
        <f>IF('Programme du cycle 3'!$G$18="",0,IF(OR('Programme du cycle 3'!$B117=BF$2,'Programme du cycle 3'!$C117=BF$2,'Programme du cycle 3'!$D117=BF$2),'Programme du cycle 3'!$A117,0))</f>
        <v>0</v>
      </c>
      <c r="BG106" s="161"/>
      <c r="BH106" s="163"/>
      <c r="BJ106" s="159"/>
      <c r="BK106" s="89">
        <f>IF('Programme du cycle 3'!$G$19="",0,IF(OR('Programme du cycle 3'!$B117=BK$2,'Programme du cycle 3'!$C117=BK$2,'Programme du cycle 3'!$D117=BK$2),'Programme du cycle 3'!$A117,0))</f>
        <v>0</v>
      </c>
      <c r="BL106" s="161"/>
      <c r="BM106" s="163"/>
      <c r="BO106" s="159"/>
      <c r="BP106" s="89">
        <f>IF('Programme du cycle 3'!$G$20="",0,IF(OR('Programme du cycle 3'!$B117=BP$2,'Programme du cycle 3'!$C117=BP$2,'Programme du cycle 3'!$D117=BP$2),'Programme du cycle 3'!$A117,0))</f>
        <v>0</v>
      </c>
      <c r="BQ106" s="161"/>
      <c r="BR106" s="163"/>
      <c r="BT106" s="159"/>
      <c r="BU106" s="89">
        <f>IF('Programme du cycle 3'!$G$21="",0,IF(OR('Programme du cycle 3'!$B117=BU$2,'Programme du cycle 3'!$C117=BU$2,'Programme du cycle 3'!$D117=BU$2),'Programme du cycle 3'!$A117,0))</f>
        <v>0</v>
      </c>
      <c r="BV106" s="161"/>
      <c r="BW106" s="163"/>
    </row>
    <row r="107" spans="2:75">
      <c r="B107" s="158"/>
      <c r="C107" s="89">
        <f>IF('Programme du cycle 3'!$G$7="",0,IF(OR('Programme du cycle 3'!$B118=C$2,'Programme du cycle 3'!$C118=C$2,'Programme du cycle 3'!$D118=C$2),'Programme du cycle 3'!$A118,0))</f>
        <v>0</v>
      </c>
      <c r="D107" s="161"/>
      <c r="E107" s="163"/>
      <c r="G107" s="159"/>
      <c r="H107" s="155">
        <f>IF('Programme du cycle 3'!$G$8="",0,IF(OR('Programme du cycle 3'!$B118=H$2,'Programme du cycle 3'!$C118=H$2,'Programme du cycle 3'!$D118=H$2),'Programme du cycle 3'!$A118,0))</f>
        <v>0</v>
      </c>
      <c r="I107" s="163"/>
      <c r="J107" s="163"/>
      <c r="L107" s="159"/>
      <c r="M107" s="89">
        <f>IF('Programme du cycle 3'!$G$9="",0,IF(OR('Programme du cycle 3'!$B118=M$2,'Programme du cycle 3'!$C118=M$2,'Programme du cycle 3'!$D118=M$2),'Programme du cycle 3'!$A118,0))</f>
        <v>0</v>
      </c>
      <c r="N107" s="161"/>
      <c r="O107" s="163"/>
      <c r="Q107" s="159"/>
      <c r="R107" s="89">
        <f>IF('Programme du cycle 3'!$G$10="",0,IF(OR('Programme du cycle 3'!$B118=R$2,'Programme du cycle 3'!$C118=R$2,'Programme du cycle 3'!$D118=R$2),'Programme du cycle 3'!$A118,0))</f>
        <v>0</v>
      </c>
      <c r="S107" s="161"/>
      <c r="T107" s="163"/>
      <c r="V107" s="159"/>
      <c r="W107" s="89">
        <f>IF('Programme du cycle 3'!$G$11="",0,IF(OR('Programme du cycle 3'!$B118=W$2,'Programme du cycle 3'!$C118=W$2,'Programme du cycle 3'!$D118=W$2),'Programme du cycle 3'!$A118,0))</f>
        <v>0</v>
      </c>
      <c r="X107" s="161"/>
      <c r="Y107" s="163"/>
      <c r="AA107" s="159"/>
      <c r="AB107" s="89">
        <f>IF('Programme du cycle 3'!$G$12="",0,IF(OR('Programme du cycle 3'!$B118=AB$2,'Programme du cycle 3'!$C118=AB$2,'Programme du cycle 3'!$D118=AB$2),'Programme du cycle 3'!$A118,0))</f>
        <v>0</v>
      </c>
      <c r="AC107" s="161"/>
      <c r="AD107" s="163"/>
      <c r="AF107" s="159"/>
      <c r="AG107" s="89">
        <f>IF('Programme du cycle 3'!$G$13="",0,IF(OR('Programme du cycle 3'!$B118=AG$2,'Programme du cycle 3'!$C118=AG$2,'Programme du cycle 3'!$D118=AG$2),'Programme du cycle 3'!$A118,0))</f>
        <v>0</v>
      </c>
      <c r="AH107" s="161"/>
      <c r="AI107" s="163"/>
      <c r="AK107" s="159"/>
      <c r="AL107" s="89">
        <f>IF('Programme du cycle 3'!$G$14="",0,IF(OR('Programme du cycle 3'!$B118=AL$2,'Programme du cycle 3'!$C118=AL$2,'Programme du cycle 3'!$D118=AL$2),'Programme du cycle 3'!$A118,0))</f>
        <v>0</v>
      </c>
      <c r="AM107" s="161"/>
      <c r="AN107" s="163"/>
      <c r="AP107" s="159"/>
      <c r="AQ107" s="89">
        <f>IF('Programme du cycle 3'!$G$15="",0,IF(OR('Programme du cycle 3'!$B118=AQ$2,'Programme du cycle 3'!$C118=AQ$2,'Programme du cycle 3'!$D118=AQ$2),'Programme du cycle 3'!$A118,0))</f>
        <v>0</v>
      </c>
      <c r="AR107" s="161"/>
      <c r="AS107" s="163"/>
      <c r="AU107" s="159"/>
      <c r="AV107" s="89">
        <f>IF('Programme du cycle 3'!$G$16="",0,IF(OR('Programme du cycle 3'!$B118=AV$2,'Programme du cycle 3'!$C118=AV$2,'Programme du cycle 3'!$D118=AV$2),'Programme du cycle 3'!$A118,0))</f>
        <v>0</v>
      </c>
      <c r="AW107" s="161"/>
      <c r="AX107" s="163"/>
      <c r="AZ107" s="159"/>
      <c r="BA107" s="89">
        <f>IF('Programme du cycle 3'!$G$17="",0,IF(OR('Programme du cycle 3'!$B118=BA$2,'Programme du cycle 3'!$C118=BA$2,'Programme du cycle 3'!$D118=BA$2),'Programme du cycle 3'!$A118,0))</f>
        <v>0</v>
      </c>
      <c r="BB107" s="161"/>
      <c r="BC107" s="163"/>
      <c r="BE107" s="159"/>
      <c r="BF107" s="89">
        <f>IF('Programme du cycle 3'!$G$18="",0,IF(OR('Programme du cycle 3'!$B118=BF$2,'Programme du cycle 3'!$C118=BF$2,'Programme du cycle 3'!$D118=BF$2),'Programme du cycle 3'!$A118,0))</f>
        <v>0</v>
      </c>
      <c r="BG107" s="161"/>
      <c r="BH107" s="163"/>
      <c r="BJ107" s="159"/>
      <c r="BK107" s="89">
        <f>IF('Programme du cycle 3'!$G$19="",0,IF(OR('Programme du cycle 3'!$B118=BK$2,'Programme du cycle 3'!$C118=BK$2,'Programme du cycle 3'!$D118=BK$2),'Programme du cycle 3'!$A118,0))</f>
        <v>0</v>
      </c>
      <c r="BL107" s="161"/>
      <c r="BM107" s="163"/>
      <c r="BO107" s="159"/>
      <c r="BP107" s="89">
        <f>IF('Programme du cycle 3'!$G$20="",0,IF(OR('Programme du cycle 3'!$B118=BP$2,'Programme du cycle 3'!$C118=BP$2,'Programme du cycle 3'!$D118=BP$2),'Programme du cycle 3'!$A118,0))</f>
        <v>0</v>
      </c>
      <c r="BQ107" s="161"/>
      <c r="BR107" s="163"/>
      <c r="BT107" s="159"/>
      <c r="BU107" s="89">
        <f>IF('Programme du cycle 3'!$G$21="",0,IF(OR('Programme du cycle 3'!$B118=BU$2,'Programme du cycle 3'!$C118=BU$2,'Programme du cycle 3'!$D118=BU$2),'Programme du cycle 3'!$A118,0))</f>
        <v>0</v>
      </c>
      <c r="BV107" s="161"/>
      <c r="BW107" s="163"/>
    </row>
    <row r="108" spans="2:75">
      <c r="B108" s="158"/>
      <c r="C108" s="89">
        <f>IF('Programme du cycle 3'!$G$7="",0,IF(OR('Programme du cycle 3'!$B119=C$2,'Programme du cycle 3'!$C119=C$2,'Programme du cycle 3'!$D119=C$2),'Programme du cycle 3'!$A119,0))</f>
        <v>0</v>
      </c>
      <c r="D108" s="161"/>
      <c r="E108" s="163"/>
      <c r="G108" s="159"/>
      <c r="H108" s="155">
        <f>IF('Programme du cycle 3'!$G$8="",0,IF(OR('Programme du cycle 3'!$B119=H$2,'Programme du cycle 3'!$C119=H$2,'Programme du cycle 3'!$D119=H$2),'Programme du cycle 3'!$A119,0))</f>
        <v>0</v>
      </c>
      <c r="I108" s="163"/>
      <c r="J108" s="163"/>
      <c r="L108" s="159"/>
      <c r="M108" s="89">
        <f>IF('Programme du cycle 3'!$G$9="",0,IF(OR('Programme du cycle 3'!$B119=M$2,'Programme du cycle 3'!$C119=M$2,'Programme du cycle 3'!$D119=M$2),'Programme du cycle 3'!$A119,0))</f>
        <v>0</v>
      </c>
      <c r="N108" s="161"/>
      <c r="O108" s="163"/>
      <c r="Q108" s="159"/>
      <c r="R108" s="89">
        <f>IF('Programme du cycle 3'!$G$10="",0,IF(OR('Programme du cycle 3'!$B119=R$2,'Programme du cycle 3'!$C119=R$2,'Programme du cycle 3'!$D119=R$2),'Programme du cycle 3'!$A119,0))</f>
        <v>0</v>
      </c>
      <c r="S108" s="161"/>
      <c r="T108" s="163"/>
      <c r="V108" s="159"/>
      <c r="W108" s="89">
        <f>IF('Programme du cycle 3'!$G$11="",0,IF(OR('Programme du cycle 3'!$B119=W$2,'Programme du cycle 3'!$C119=W$2,'Programme du cycle 3'!$D119=W$2),'Programme du cycle 3'!$A119,0))</f>
        <v>0</v>
      </c>
      <c r="X108" s="161"/>
      <c r="Y108" s="163"/>
      <c r="AA108" s="159"/>
      <c r="AB108" s="89">
        <f>IF('Programme du cycle 3'!$G$12="",0,IF(OR('Programme du cycle 3'!$B119=AB$2,'Programme du cycle 3'!$C119=AB$2,'Programme du cycle 3'!$D119=AB$2),'Programme du cycle 3'!$A119,0))</f>
        <v>0</v>
      </c>
      <c r="AC108" s="161"/>
      <c r="AD108" s="163"/>
      <c r="AF108" s="159"/>
      <c r="AG108" s="89">
        <f>IF('Programme du cycle 3'!$G$13="",0,IF(OR('Programme du cycle 3'!$B119=AG$2,'Programme du cycle 3'!$C119=AG$2,'Programme du cycle 3'!$D119=AG$2),'Programme du cycle 3'!$A119,0))</f>
        <v>0</v>
      </c>
      <c r="AH108" s="161"/>
      <c r="AI108" s="163"/>
      <c r="AK108" s="159"/>
      <c r="AL108" s="89">
        <f>IF('Programme du cycle 3'!$G$14="",0,IF(OR('Programme du cycle 3'!$B119=AL$2,'Programme du cycle 3'!$C119=AL$2,'Programme du cycle 3'!$D119=AL$2),'Programme du cycle 3'!$A119,0))</f>
        <v>0</v>
      </c>
      <c r="AM108" s="161"/>
      <c r="AN108" s="163"/>
      <c r="AP108" s="159"/>
      <c r="AQ108" s="89">
        <f>IF('Programme du cycle 3'!$G$15="",0,IF(OR('Programme du cycle 3'!$B119=AQ$2,'Programme du cycle 3'!$C119=AQ$2,'Programme du cycle 3'!$D119=AQ$2),'Programme du cycle 3'!$A119,0))</f>
        <v>0</v>
      </c>
      <c r="AR108" s="161"/>
      <c r="AS108" s="163"/>
      <c r="AU108" s="159"/>
      <c r="AV108" s="89">
        <f>IF('Programme du cycle 3'!$G$16="",0,IF(OR('Programme du cycle 3'!$B119=AV$2,'Programme du cycle 3'!$C119=AV$2,'Programme du cycle 3'!$D119=AV$2),'Programme du cycle 3'!$A119,0))</f>
        <v>0</v>
      </c>
      <c r="AW108" s="161"/>
      <c r="AX108" s="163"/>
      <c r="AZ108" s="159"/>
      <c r="BA108" s="89">
        <f>IF('Programme du cycle 3'!$G$17="",0,IF(OR('Programme du cycle 3'!$B119=BA$2,'Programme du cycle 3'!$C119=BA$2,'Programme du cycle 3'!$D119=BA$2),'Programme du cycle 3'!$A119,0))</f>
        <v>0</v>
      </c>
      <c r="BB108" s="161"/>
      <c r="BC108" s="163"/>
      <c r="BE108" s="159"/>
      <c r="BF108" s="89">
        <f>IF('Programme du cycle 3'!$G$18="",0,IF(OR('Programme du cycle 3'!$B119=BF$2,'Programme du cycle 3'!$C119=BF$2,'Programme du cycle 3'!$D119=BF$2),'Programme du cycle 3'!$A119,0))</f>
        <v>0</v>
      </c>
      <c r="BG108" s="161"/>
      <c r="BH108" s="163"/>
      <c r="BJ108" s="159"/>
      <c r="BK108" s="89">
        <f>IF('Programme du cycle 3'!$G$19="",0,IF(OR('Programme du cycle 3'!$B119=BK$2,'Programme du cycle 3'!$C119=BK$2,'Programme du cycle 3'!$D119=BK$2),'Programme du cycle 3'!$A119,0))</f>
        <v>0</v>
      </c>
      <c r="BL108" s="161"/>
      <c r="BM108" s="163"/>
      <c r="BO108" s="159"/>
      <c r="BP108" s="89">
        <f>IF('Programme du cycle 3'!$G$20="",0,IF(OR('Programme du cycle 3'!$B119=BP$2,'Programme du cycle 3'!$C119=BP$2,'Programme du cycle 3'!$D119=BP$2),'Programme du cycle 3'!$A119,0))</f>
        <v>0</v>
      </c>
      <c r="BQ108" s="161"/>
      <c r="BR108" s="163"/>
      <c r="BT108" s="159"/>
      <c r="BU108" s="89">
        <f>IF('Programme du cycle 3'!$G$21="",0,IF(OR('Programme du cycle 3'!$B119=BU$2,'Programme du cycle 3'!$C119=BU$2,'Programme du cycle 3'!$D119=BU$2),'Programme du cycle 3'!$A119,0))</f>
        <v>0</v>
      </c>
      <c r="BV108" s="161"/>
      <c r="BW108" s="163"/>
    </row>
    <row r="109" spans="2:75">
      <c r="B109" s="158"/>
      <c r="C109" s="89">
        <f>IF('Programme du cycle 3'!$G$7="",0,IF(OR('Programme du cycle 3'!$B120=C$2,'Programme du cycle 3'!$C120=C$2,'Programme du cycle 3'!$D120=C$2),'Programme du cycle 3'!$A120,0))</f>
        <v>0</v>
      </c>
      <c r="D109" s="161"/>
      <c r="E109" s="163"/>
      <c r="G109" s="159"/>
      <c r="H109" s="155">
        <f>IF('Programme du cycle 3'!$G$8="",0,IF(OR('Programme du cycle 3'!$B120=H$2,'Programme du cycle 3'!$C120=H$2,'Programme du cycle 3'!$D120=H$2),'Programme du cycle 3'!$A120,0))</f>
        <v>0</v>
      </c>
      <c r="I109" s="163"/>
      <c r="J109" s="163"/>
      <c r="L109" s="159"/>
      <c r="M109" s="89">
        <f>IF('Programme du cycle 3'!$G$9="",0,IF(OR('Programme du cycle 3'!$B120=M$2,'Programme du cycle 3'!$C120=M$2,'Programme du cycle 3'!$D120=M$2),'Programme du cycle 3'!$A120,0))</f>
        <v>0</v>
      </c>
      <c r="N109" s="161"/>
      <c r="O109" s="163"/>
      <c r="Q109" s="159"/>
      <c r="R109" s="89">
        <f>IF('Programme du cycle 3'!$G$10="",0,IF(OR('Programme du cycle 3'!$B120=R$2,'Programme du cycle 3'!$C120=R$2,'Programme du cycle 3'!$D120=R$2),'Programme du cycle 3'!$A120,0))</f>
        <v>0</v>
      </c>
      <c r="S109" s="161"/>
      <c r="T109" s="163"/>
      <c r="V109" s="159"/>
      <c r="W109" s="89">
        <f>IF('Programme du cycle 3'!$G$11="",0,IF(OR('Programme du cycle 3'!$B120=W$2,'Programme du cycle 3'!$C120=W$2,'Programme du cycle 3'!$D120=W$2),'Programme du cycle 3'!$A120,0))</f>
        <v>0</v>
      </c>
      <c r="X109" s="161"/>
      <c r="Y109" s="163"/>
      <c r="AA109" s="159"/>
      <c r="AB109" s="89">
        <f>IF('Programme du cycle 3'!$G$12="",0,IF(OR('Programme du cycle 3'!$B120=AB$2,'Programme du cycle 3'!$C120=AB$2,'Programme du cycle 3'!$D120=AB$2),'Programme du cycle 3'!$A120,0))</f>
        <v>0</v>
      </c>
      <c r="AC109" s="161"/>
      <c r="AD109" s="163"/>
      <c r="AF109" s="159"/>
      <c r="AG109" s="89">
        <f>IF('Programme du cycle 3'!$G$13="",0,IF(OR('Programme du cycle 3'!$B120=AG$2,'Programme du cycle 3'!$C120=AG$2,'Programme du cycle 3'!$D120=AG$2),'Programme du cycle 3'!$A120,0))</f>
        <v>0</v>
      </c>
      <c r="AH109" s="161"/>
      <c r="AI109" s="163"/>
      <c r="AK109" s="159"/>
      <c r="AL109" s="89">
        <f>IF('Programme du cycle 3'!$G$14="",0,IF(OR('Programme du cycle 3'!$B120=AL$2,'Programme du cycle 3'!$C120=AL$2,'Programme du cycle 3'!$D120=AL$2),'Programme du cycle 3'!$A120,0))</f>
        <v>0</v>
      </c>
      <c r="AM109" s="161"/>
      <c r="AN109" s="163"/>
      <c r="AP109" s="159"/>
      <c r="AQ109" s="89">
        <f>IF('Programme du cycle 3'!$G$15="",0,IF(OR('Programme du cycle 3'!$B120=AQ$2,'Programme du cycle 3'!$C120=AQ$2,'Programme du cycle 3'!$D120=AQ$2),'Programme du cycle 3'!$A120,0))</f>
        <v>0</v>
      </c>
      <c r="AR109" s="161"/>
      <c r="AS109" s="163"/>
      <c r="AU109" s="159"/>
      <c r="AV109" s="89">
        <f>IF('Programme du cycle 3'!$G$16="",0,IF(OR('Programme du cycle 3'!$B120=AV$2,'Programme du cycle 3'!$C120=AV$2,'Programme du cycle 3'!$D120=AV$2),'Programme du cycle 3'!$A120,0))</f>
        <v>0</v>
      </c>
      <c r="AW109" s="161"/>
      <c r="AX109" s="163"/>
      <c r="AZ109" s="159"/>
      <c r="BA109" s="89">
        <f>IF('Programme du cycle 3'!$G$17="",0,IF(OR('Programme du cycle 3'!$B120=BA$2,'Programme du cycle 3'!$C120=BA$2,'Programme du cycle 3'!$D120=BA$2),'Programme du cycle 3'!$A120,0))</f>
        <v>0</v>
      </c>
      <c r="BB109" s="161"/>
      <c r="BC109" s="163"/>
      <c r="BE109" s="159"/>
      <c r="BF109" s="89">
        <f>IF('Programme du cycle 3'!$G$18="",0,IF(OR('Programme du cycle 3'!$B120=BF$2,'Programme du cycle 3'!$C120=BF$2,'Programme du cycle 3'!$D120=BF$2),'Programme du cycle 3'!$A120,0))</f>
        <v>0</v>
      </c>
      <c r="BG109" s="161"/>
      <c r="BH109" s="163"/>
      <c r="BJ109" s="159"/>
      <c r="BK109" s="89">
        <f>IF('Programme du cycle 3'!$G$19="",0,IF(OR('Programme du cycle 3'!$B120=BK$2,'Programme du cycle 3'!$C120=BK$2,'Programme du cycle 3'!$D120=BK$2),'Programme du cycle 3'!$A120,0))</f>
        <v>0</v>
      </c>
      <c r="BL109" s="161"/>
      <c r="BM109" s="163"/>
      <c r="BO109" s="159"/>
      <c r="BP109" s="89">
        <f>IF('Programme du cycle 3'!$G$20="",0,IF(OR('Programme du cycle 3'!$B120=BP$2,'Programme du cycle 3'!$C120=BP$2,'Programme du cycle 3'!$D120=BP$2),'Programme du cycle 3'!$A120,0))</f>
        <v>0</v>
      </c>
      <c r="BQ109" s="161"/>
      <c r="BR109" s="163"/>
      <c r="BT109" s="159"/>
      <c r="BU109" s="89">
        <f>IF('Programme du cycle 3'!$G$21="",0,IF(OR('Programme du cycle 3'!$B120=BU$2,'Programme du cycle 3'!$C120=BU$2,'Programme du cycle 3'!$D120=BU$2),'Programme du cycle 3'!$A120,0))</f>
        <v>0</v>
      </c>
      <c r="BV109" s="161"/>
      <c r="BW109" s="163"/>
    </row>
    <row r="110" spans="2:75">
      <c r="B110" s="158"/>
      <c r="C110" s="89">
        <f>IF('Programme du cycle 3'!$G$7="",0,IF(OR('Programme du cycle 3'!$B121=C$2,'Programme du cycle 3'!$C121=C$2,'Programme du cycle 3'!$D121=C$2),'Programme du cycle 3'!$A121,0))</f>
        <v>0</v>
      </c>
      <c r="D110" s="161"/>
      <c r="E110" s="163"/>
      <c r="G110" s="159"/>
      <c r="H110" s="155">
        <f>IF('Programme du cycle 3'!$G$8="",0,IF(OR('Programme du cycle 3'!$B121=H$2,'Programme du cycle 3'!$C121=H$2,'Programme du cycle 3'!$D121=H$2),'Programme du cycle 3'!$A121,0))</f>
        <v>0</v>
      </c>
      <c r="I110" s="163"/>
      <c r="J110" s="163"/>
      <c r="L110" s="159"/>
      <c r="M110" s="89">
        <f>IF('Programme du cycle 3'!$G$9="",0,IF(OR('Programme du cycle 3'!$B121=M$2,'Programme du cycle 3'!$C121=M$2,'Programme du cycle 3'!$D121=M$2),'Programme du cycle 3'!$A121,0))</f>
        <v>0</v>
      </c>
      <c r="N110" s="161"/>
      <c r="O110" s="163"/>
      <c r="Q110" s="159"/>
      <c r="R110" s="89">
        <f>IF('Programme du cycle 3'!$G$10="",0,IF(OR('Programme du cycle 3'!$B121=R$2,'Programme du cycle 3'!$C121=R$2,'Programme du cycle 3'!$D121=R$2),'Programme du cycle 3'!$A121,0))</f>
        <v>0</v>
      </c>
      <c r="S110" s="161"/>
      <c r="T110" s="163"/>
      <c r="V110" s="159"/>
      <c r="W110" s="89">
        <f>IF('Programme du cycle 3'!$G$11="",0,IF(OR('Programme du cycle 3'!$B121=W$2,'Programme du cycle 3'!$C121=W$2,'Programme du cycle 3'!$D121=W$2),'Programme du cycle 3'!$A121,0))</f>
        <v>0</v>
      </c>
      <c r="X110" s="161"/>
      <c r="Y110" s="163"/>
      <c r="AA110" s="159"/>
      <c r="AB110" s="89">
        <f>IF('Programme du cycle 3'!$G$12="",0,IF(OR('Programme du cycle 3'!$B121=AB$2,'Programme du cycle 3'!$C121=AB$2,'Programme du cycle 3'!$D121=AB$2),'Programme du cycle 3'!$A121,0))</f>
        <v>0</v>
      </c>
      <c r="AC110" s="161"/>
      <c r="AD110" s="163"/>
      <c r="AF110" s="159"/>
      <c r="AG110" s="89">
        <f>IF('Programme du cycle 3'!$G$13="",0,IF(OR('Programme du cycle 3'!$B121=AG$2,'Programme du cycle 3'!$C121=AG$2,'Programme du cycle 3'!$D121=AG$2),'Programme du cycle 3'!$A121,0))</f>
        <v>0</v>
      </c>
      <c r="AH110" s="161"/>
      <c r="AI110" s="163"/>
      <c r="AK110" s="159"/>
      <c r="AL110" s="89">
        <f>IF('Programme du cycle 3'!$G$14="",0,IF(OR('Programme du cycle 3'!$B121=AL$2,'Programme du cycle 3'!$C121=AL$2,'Programme du cycle 3'!$D121=AL$2),'Programme du cycle 3'!$A121,0))</f>
        <v>0</v>
      </c>
      <c r="AM110" s="161"/>
      <c r="AN110" s="163"/>
      <c r="AP110" s="159"/>
      <c r="AQ110" s="89">
        <f>IF('Programme du cycle 3'!$G$15="",0,IF(OR('Programme du cycle 3'!$B121=AQ$2,'Programme du cycle 3'!$C121=AQ$2,'Programme du cycle 3'!$D121=AQ$2),'Programme du cycle 3'!$A121,0))</f>
        <v>0</v>
      </c>
      <c r="AR110" s="161"/>
      <c r="AS110" s="163"/>
      <c r="AU110" s="159"/>
      <c r="AV110" s="89">
        <f>IF('Programme du cycle 3'!$G$16="",0,IF(OR('Programme du cycle 3'!$B121=AV$2,'Programme du cycle 3'!$C121=AV$2,'Programme du cycle 3'!$D121=AV$2),'Programme du cycle 3'!$A121,0))</f>
        <v>0</v>
      </c>
      <c r="AW110" s="161"/>
      <c r="AX110" s="163"/>
      <c r="AZ110" s="159"/>
      <c r="BA110" s="89">
        <f>IF('Programme du cycle 3'!$G$17="",0,IF(OR('Programme du cycle 3'!$B121=BA$2,'Programme du cycle 3'!$C121=BA$2,'Programme du cycle 3'!$D121=BA$2),'Programme du cycle 3'!$A121,0))</f>
        <v>0</v>
      </c>
      <c r="BB110" s="161"/>
      <c r="BC110" s="163"/>
      <c r="BE110" s="159"/>
      <c r="BF110" s="89">
        <f>IF('Programme du cycle 3'!$G$18="",0,IF(OR('Programme du cycle 3'!$B121=BF$2,'Programme du cycle 3'!$C121=BF$2,'Programme du cycle 3'!$D121=BF$2),'Programme du cycle 3'!$A121,0))</f>
        <v>0</v>
      </c>
      <c r="BG110" s="161"/>
      <c r="BH110" s="163"/>
      <c r="BJ110" s="159"/>
      <c r="BK110" s="89">
        <f>IF('Programme du cycle 3'!$G$19="",0,IF(OR('Programme du cycle 3'!$B121=BK$2,'Programme du cycle 3'!$C121=BK$2,'Programme du cycle 3'!$D121=BK$2),'Programme du cycle 3'!$A121,0))</f>
        <v>0</v>
      </c>
      <c r="BL110" s="161"/>
      <c r="BM110" s="163"/>
      <c r="BO110" s="159"/>
      <c r="BP110" s="89">
        <f>IF('Programme du cycle 3'!$G$20="",0,IF(OR('Programme du cycle 3'!$B121=BP$2,'Programme du cycle 3'!$C121=BP$2,'Programme du cycle 3'!$D121=BP$2),'Programme du cycle 3'!$A121,0))</f>
        <v>0</v>
      </c>
      <c r="BQ110" s="161"/>
      <c r="BR110" s="163"/>
      <c r="BT110" s="159"/>
      <c r="BU110" s="89">
        <f>IF('Programme du cycle 3'!$G$21="",0,IF(OR('Programme du cycle 3'!$B121=BU$2,'Programme du cycle 3'!$C121=BU$2,'Programme du cycle 3'!$D121=BU$2),'Programme du cycle 3'!$A121,0))</f>
        <v>0</v>
      </c>
      <c r="BV110" s="161"/>
      <c r="BW110" s="163"/>
    </row>
    <row r="111" spans="2:75">
      <c r="B111" s="158"/>
      <c r="C111" s="89">
        <f>IF('Programme du cycle 3'!$G$7="",0,IF(OR('Programme du cycle 3'!$B122=C$2,'Programme du cycle 3'!$C122=C$2,'Programme du cycle 3'!$D122=C$2),'Programme du cycle 3'!$A122,0))</f>
        <v>0</v>
      </c>
      <c r="D111" s="161"/>
      <c r="E111" s="163"/>
      <c r="G111" s="159"/>
      <c r="H111" s="155">
        <f>IF('Programme du cycle 3'!$G$8="",0,IF(OR('Programme du cycle 3'!$B122=H$2,'Programme du cycle 3'!$C122=H$2,'Programme du cycle 3'!$D122=H$2),'Programme du cycle 3'!$A122,0))</f>
        <v>0</v>
      </c>
      <c r="I111" s="163"/>
      <c r="J111" s="163"/>
      <c r="L111" s="159"/>
      <c r="M111" s="89">
        <f>IF('Programme du cycle 3'!$G$9="",0,IF(OR('Programme du cycle 3'!$B122=M$2,'Programme du cycle 3'!$C122=M$2,'Programme du cycle 3'!$D122=M$2),'Programme du cycle 3'!$A122,0))</f>
        <v>0</v>
      </c>
      <c r="N111" s="161"/>
      <c r="O111" s="163"/>
      <c r="Q111" s="159"/>
      <c r="R111" s="89">
        <f>IF('Programme du cycle 3'!$G$10="",0,IF(OR('Programme du cycle 3'!$B122=R$2,'Programme du cycle 3'!$C122=R$2,'Programme du cycle 3'!$D122=R$2),'Programme du cycle 3'!$A122,0))</f>
        <v>0</v>
      </c>
      <c r="S111" s="161"/>
      <c r="T111" s="163"/>
      <c r="V111" s="159"/>
      <c r="W111" s="89">
        <f>IF('Programme du cycle 3'!$G$11="",0,IF(OR('Programme du cycle 3'!$B122=W$2,'Programme du cycle 3'!$C122=W$2,'Programme du cycle 3'!$D122=W$2),'Programme du cycle 3'!$A122,0))</f>
        <v>0</v>
      </c>
      <c r="X111" s="161"/>
      <c r="Y111" s="163"/>
      <c r="AA111" s="159"/>
      <c r="AB111" s="89">
        <f>IF('Programme du cycle 3'!$G$12="",0,IF(OR('Programme du cycle 3'!$B122=AB$2,'Programme du cycle 3'!$C122=AB$2,'Programme du cycle 3'!$D122=AB$2),'Programme du cycle 3'!$A122,0))</f>
        <v>0</v>
      </c>
      <c r="AC111" s="161"/>
      <c r="AD111" s="163"/>
      <c r="AF111" s="159"/>
      <c r="AG111" s="89">
        <f>IF('Programme du cycle 3'!$G$13="",0,IF(OR('Programme du cycle 3'!$B122=AG$2,'Programme du cycle 3'!$C122=AG$2,'Programme du cycle 3'!$D122=AG$2),'Programme du cycle 3'!$A122,0))</f>
        <v>0</v>
      </c>
      <c r="AH111" s="161"/>
      <c r="AI111" s="163"/>
      <c r="AK111" s="159"/>
      <c r="AL111" s="89">
        <f>IF('Programme du cycle 3'!$G$14="",0,IF(OR('Programme du cycle 3'!$B122=AL$2,'Programme du cycle 3'!$C122=AL$2,'Programme du cycle 3'!$D122=AL$2),'Programme du cycle 3'!$A122,0))</f>
        <v>0</v>
      </c>
      <c r="AM111" s="161"/>
      <c r="AN111" s="163"/>
      <c r="AP111" s="159"/>
      <c r="AQ111" s="89">
        <f>IF('Programme du cycle 3'!$G$15="",0,IF(OR('Programme du cycle 3'!$B122=AQ$2,'Programme du cycle 3'!$C122=AQ$2,'Programme du cycle 3'!$D122=AQ$2),'Programme du cycle 3'!$A122,0))</f>
        <v>0</v>
      </c>
      <c r="AR111" s="161"/>
      <c r="AS111" s="163"/>
      <c r="AU111" s="159"/>
      <c r="AV111" s="89">
        <f>IF('Programme du cycle 3'!$G$16="",0,IF(OR('Programme du cycle 3'!$B122=AV$2,'Programme du cycle 3'!$C122=AV$2,'Programme du cycle 3'!$D122=AV$2),'Programme du cycle 3'!$A122,0))</f>
        <v>0</v>
      </c>
      <c r="AW111" s="161"/>
      <c r="AX111" s="163"/>
      <c r="AZ111" s="159"/>
      <c r="BA111" s="89">
        <f>IF('Programme du cycle 3'!$G$17="",0,IF(OR('Programme du cycle 3'!$B122=BA$2,'Programme du cycle 3'!$C122=BA$2,'Programme du cycle 3'!$D122=BA$2),'Programme du cycle 3'!$A122,0))</f>
        <v>0</v>
      </c>
      <c r="BB111" s="161"/>
      <c r="BC111" s="163"/>
      <c r="BE111" s="159"/>
      <c r="BF111" s="89">
        <f>IF('Programme du cycle 3'!$G$18="",0,IF(OR('Programme du cycle 3'!$B122=BF$2,'Programme du cycle 3'!$C122=BF$2,'Programme du cycle 3'!$D122=BF$2),'Programme du cycle 3'!$A122,0))</f>
        <v>0</v>
      </c>
      <c r="BG111" s="161"/>
      <c r="BH111" s="163"/>
      <c r="BJ111" s="159"/>
      <c r="BK111" s="89">
        <f>IF('Programme du cycle 3'!$G$19="",0,IF(OR('Programme du cycle 3'!$B122=BK$2,'Programme du cycle 3'!$C122=BK$2,'Programme du cycle 3'!$D122=BK$2),'Programme du cycle 3'!$A122,0))</f>
        <v>0</v>
      </c>
      <c r="BL111" s="161"/>
      <c r="BM111" s="163"/>
      <c r="BO111" s="159"/>
      <c r="BP111" s="89">
        <f>IF('Programme du cycle 3'!$G$20="",0,IF(OR('Programme du cycle 3'!$B122=BP$2,'Programme du cycle 3'!$C122=BP$2,'Programme du cycle 3'!$D122=BP$2),'Programme du cycle 3'!$A122,0))</f>
        <v>0</v>
      </c>
      <c r="BQ111" s="161"/>
      <c r="BR111" s="163"/>
      <c r="BT111" s="159"/>
      <c r="BU111" s="89">
        <f>IF('Programme du cycle 3'!$G$21="",0,IF(OR('Programme du cycle 3'!$B122=BU$2,'Programme du cycle 3'!$C122=BU$2,'Programme du cycle 3'!$D122=BU$2),'Programme du cycle 3'!$A122,0))</f>
        <v>0</v>
      </c>
      <c r="BV111" s="161"/>
      <c r="BW111" s="163"/>
    </row>
    <row r="112" spans="2:75">
      <c r="B112" s="158"/>
      <c r="C112" s="89">
        <f>IF('Programme du cycle 3'!$G$7="",0,IF(OR('Programme du cycle 3'!$B123=C$2,'Programme du cycle 3'!$C123=C$2,'Programme du cycle 3'!$D123=C$2),'Programme du cycle 3'!$A123,0))</f>
        <v>0</v>
      </c>
      <c r="D112" s="161"/>
      <c r="E112" s="163"/>
      <c r="G112" s="159"/>
      <c r="H112" s="155">
        <f>IF('Programme du cycle 3'!$G$8="",0,IF(OR('Programme du cycle 3'!$B123=H$2,'Programme du cycle 3'!$C123=H$2,'Programme du cycle 3'!$D123=H$2),'Programme du cycle 3'!$A123,0))</f>
        <v>0</v>
      </c>
      <c r="I112" s="163"/>
      <c r="J112" s="163"/>
      <c r="L112" s="159"/>
      <c r="M112" s="89">
        <f>IF('Programme du cycle 3'!$G$9="",0,IF(OR('Programme du cycle 3'!$B123=M$2,'Programme du cycle 3'!$C123=M$2,'Programme du cycle 3'!$D123=M$2),'Programme du cycle 3'!$A123,0))</f>
        <v>0</v>
      </c>
      <c r="N112" s="161"/>
      <c r="O112" s="163"/>
      <c r="Q112" s="159"/>
      <c r="R112" s="89">
        <f>IF('Programme du cycle 3'!$G$10="",0,IF(OR('Programme du cycle 3'!$B123=R$2,'Programme du cycle 3'!$C123=R$2,'Programme du cycle 3'!$D123=R$2),'Programme du cycle 3'!$A123,0))</f>
        <v>0</v>
      </c>
      <c r="S112" s="161"/>
      <c r="T112" s="163"/>
      <c r="V112" s="159"/>
      <c r="W112" s="89">
        <f>IF('Programme du cycle 3'!$G$11="",0,IF(OR('Programme du cycle 3'!$B123=W$2,'Programme du cycle 3'!$C123=W$2,'Programme du cycle 3'!$D123=W$2),'Programme du cycle 3'!$A123,0))</f>
        <v>0</v>
      </c>
      <c r="X112" s="161"/>
      <c r="Y112" s="163"/>
      <c r="AA112" s="159"/>
      <c r="AB112" s="89">
        <f>IF('Programme du cycle 3'!$G$12="",0,IF(OR('Programme du cycle 3'!$B123=AB$2,'Programme du cycle 3'!$C123=AB$2,'Programme du cycle 3'!$D123=AB$2),'Programme du cycle 3'!$A123,0))</f>
        <v>0</v>
      </c>
      <c r="AC112" s="161"/>
      <c r="AD112" s="163"/>
      <c r="AF112" s="159"/>
      <c r="AG112" s="89">
        <f>IF('Programme du cycle 3'!$G$13="",0,IF(OR('Programme du cycle 3'!$B123=AG$2,'Programme du cycle 3'!$C123=AG$2,'Programme du cycle 3'!$D123=AG$2),'Programme du cycle 3'!$A123,0))</f>
        <v>0</v>
      </c>
      <c r="AH112" s="161"/>
      <c r="AI112" s="163"/>
      <c r="AK112" s="159"/>
      <c r="AL112" s="89">
        <f>IF('Programme du cycle 3'!$G$14="",0,IF(OR('Programme du cycle 3'!$B123=AL$2,'Programme du cycle 3'!$C123=AL$2,'Programme du cycle 3'!$D123=AL$2),'Programme du cycle 3'!$A123,0))</f>
        <v>0</v>
      </c>
      <c r="AM112" s="161"/>
      <c r="AN112" s="163"/>
      <c r="AP112" s="159"/>
      <c r="AQ112" s="89">
        <f>IF('Programme du cycle 3'!$G$15="",0,IF(OR('Programme du cycle 3'!$B123=AQ$2,'Programme du cycle 3'!$C123=AQ$2,'Programme du cycle 3'!$D123=AQ$2),'Programme du cycle 3'!$A123,0))</f>
        <v>0</v>
      </c>
      <c r="AR112" s="161"/>
      <c r="AS112" s="163"/>
      <c r="AU112" s="159"/>
      <c r="AV112" s="89">
        <f>IF('Programme du cycle 3'!$G$16="",0,IF(OR('Programme du cycle 3'!$B123=AV$2,'Programme du cycle 3'!$C123=AV$2,'Programme du cycle 3'!$D123=AV$2),'Programme du cycle 3'!$A123,0))</f>
        <v>0</v>
      </c>
      <c r="AW112" s="161"/>
      <c r="AX112" s="163"/>
      <c r="AZ112" s="159"/>
      <c r="BA112" s="89">
        <f>IF('Programme du cycle 3'!$G$17="",0,IF(OR('Programme du cycle 3'!$B123=BA$2,'Programme du cycle 3'!$C123=BA$2,'Programme du cycle 3'!$D123=BA$2),'Programme du cycle 3'!$A123,0))</f>
        <v>0</v>
      </c>
      <c r="BB112" s="161"/>
      <c r="BC112" s="163"/>
      <c r="BE112" s="159"/>
      <c r="BF112" s="89">
        <f>IF('Programme du cycle 3'!$G$18="",0,IF(OR('Programme du cycle 3'!$B123=BF$2,'Programme du cycle 3'!$C123=BF$2,'Programme du cycle 3'!$D123=BF$2),'Programme du cycle 3'!$A123,0))</f>
        <v>0</v>
      </c>
      <c r="BG112" s="161"/>
      <c r="BH112" s="163"/>
      <c r="BJ112" s="159"/>
      <c r="BK112" s="89">
        <f>IF('Programme du cycle 3'!$G$19="",0,IF(OR('Programme du cycle 3'!$B123=BK$2,'Programme du cycle 3'!$C123=BK$2,'Programme du cycle 3'!$D123=BK$2),'Programme du cycle 3'!$A123,0))</f>
        <v>0</v>
      </c>
      <c r="BL112" s="161"/>
      <c r="BM112" s="163"/>
      <c r="BO112" s="159"/>
      <c r="BP112" s="89">
        <f>IF('Programme du cycle 3'!$G$20="",0,IF(OR('Programme du cycle 3'!$B123=BP$2,'Programme du cycle 3'!$C123=BP$2,'Programme du cycle 3'!$D123=BP$2),'Programme du cycle 3'!$A123,0))</f>
        <v>0</v>
      </c>
      <c r="BQ112" s="161"/>
      <c r="BR112" s="163"/>
      <c r="BT112" s="159"/>
      <c r="BU112" s="89">
        <f>IF('Programme du cycle 3'!$G$21="",0,IF(OR('Programme du cycle 3'!$B123=BU$2,'Programme du cycle 3'!$C123=BU$2,'Programme du cycle 3'!$D123=BU$2),'Programme du cycle 3'!$A123,0))</f>
        <v>0</v>
      </c>
      <c r="BV112" s="161"/>
      <c r="BW112" s="163"/>
    </row>
    <row r="113" spans="2:75">
      <c r="B113" s="158"/>
      <c r="C113" s="89">
        <f>IF('Programme du cycle 3'!$G$7="",0,IF(OR('Programme du cycle 3'!$B124=C$2,'Programme du cycle 3'!$C124=C$2,'Programme du cycle 3'!$D124=C$2),'Programme du cycle 3'!$A124,0))</f>
        <v>0</v>
      </c>
      <c r="D113" s="161"/>
      <c r="E113" s="163"/>
      <c r="G113" s="159"/>
      <c r="H113" s="155">
        <f>IF('Programme du cycle 3'!$G$8="",0,IF(OR('Programme du cycle 3'!$B124=H$2,'Programme du cycle 3'!$C124=H$2,'Programme du cycle 3'!$D124=H$2),'Programme du cycle 3'!$A124,0))</f>
        <v>0</v>
      </c>
      <c r="I113" s="163"/>
      <c r="J113" s="163"/>
      <c r="L113" s="159"/>
      <c r="M113" s="89">
        <f>IF('Programme du cycle 3'!$G$9="",0,IF(OR('Programme du cycle 3'!$B124=M$2,'Programme du cycle 3'!$C124=M$2,'Programme du cycle 3'!$D124=M$2),'Programme du cycle 3'!$A124,0))</f>
        <v>0</v>
      </c>
      <c r="N113" s="161"/>
      <c r="O113" s="163"/>
      <c r="Q113" s="159"/>
      <c r="R113" s="89">
        <f>IF('Programme du cycle 3'!$G$10="",0,IF(OR('Programme du cycle 3'!$B124=R$2,'Programme du cycle 3'!$C124=R$2,'Programme du cycle 3'!$D124=R$2),'Programme du cycle 3'!$A124,0))</f>
        <v>0</v>
      </c>
      <c r="S113" s="161"/>
      <c r="T113" s="163"/>
      <c r="V113" s="159"/>
      <c r="W113" s="89">
        <f>IF('Programme du cycle 3'!$G$11="",0,IF(OR('Programme du cycle 3'!$B124=W$2,'Programme du cycle 3'!$C124=W$2,'Programme du cycle 3'!$D124=W$2),'Programme du cycle 3'!$A124,0))</f>
        <v>0</v>
      </c>
      <c r="X113" s="161"/>
      <c r="Y113" s="163"/>
      <c r="AA113" s="159"/>
      <c r="AB113" s="89">
        <f>IF('Programme du cycle 3'!$G$12="",0,IF(OR('Programme du cycle 3'!$B124=AB$2,'Programme du cycle 3'!$C124=AB$2,'Programme du cycle 3'!$D124=AB$2),'Programme du cycle 3'!$A124,0))</f>
        <v>0</v>
      </c>
      <c r="AC113" s="161"/>
      <c r="AD113" s="163"/>
      <c r="AF113" s="159"/>
      <c r="AG113" s="89">
        <f>IF('Programme du cycle 3'!$G$13="",0,IF(OR('Programme du cycle 3'!$B124=AG$2,'Programme du cycle 3'!$C124=AG$2,'Programme du cycle 3'!$D124=AG$2),'Programme du cycle 3'!$A124,0))</f>
        <v>0</v>
      </c>
      <c r="AH113" s="161"/>
      <c r="AI113" s="163"/>
      <c r="AK113" s="159"/>
      <c r="AL113" s="89">
        <f>IF('Programme du cycle 3'!$G$14="",0,IF(OR('Programme du cycle 3'!$B124=AL$2,'Programme du cycle 3'!$C124=AL$2,'Programme du cycle 3'!$D124=AL$2),'Programme du cycle 3'!$A124,0))</f>
        <v>0</v>
      </c>
      <c r="AM113" s="161"/>
      <c r="AN113" s="163"/>
      <c r="AP113" s="159"/>
      <c r="AQ113" s="89">
        <f>IF('Programme du cycle 3'!$G$15="",0,IF(OR('Programme du cycle 3'!$B124=AQ$2,'Programme du cycle 3'!$C124=AQ$2,'Programme du cycle 3'!$D124=AQ$2),'Programme du cycle 3'!$A124,0))</f>
        <v>0</v>
      </c>
      <c r="AR113" s="161"/>
      <c r="AS113" s="163"/>
      <c r="AU113" s="159"/>
      <c r="AV113" s="89">
        <f>IF('Programme du cycle 3'!$G$16="",0,IF(OR('Programme du cycle 3'!$B124=AV$2,'Programme du cycle 3'!$C124=AV$2,'Programme du cycle 3'!$D124=AV$2),'Programme du cycle 3'!$A124,0))</f>
        <v>0</v>
      </c>
      <c r="AW113" s="161"/>
      <c r="AX113" s="163"/>
      <c r="AZ113" s="159"/>
      <c r="BA113" s="89">
        <f>IF('Programme du cycle 3'!$G$17="",0,IF(OR('Programme du cycle 3'!$B124=BA$2,'Programme du cycle 3'!$C124=BA$2,'Programme du cycle 3'!$D124=BA$2),'Programme du cycle 3'!$A124,0))</f>
        <v>0</v>
      </c>
      <c r="BB113" s="161"/>
      <c r="BC113" s="163"/>
      <c r="BE113" s="159"/>
      <c r="BF113" s="89">
        <f>IF('Programme du cycle 3'!$G$18="",0,IF(OR('Programme du cycle 3'!$B124=BF$2,'Programme du cycle 3'!$C124=BF$2,'Programme du cycle 3'!$D124=BF$2),'Programme du cycle 3'!$A124,0))</f>
        <v>0</v>
      </c>
      <c r="BG113" s="161"/>
      <c r="BH113" s="163"/>
      <c r="BJ113" s="159"/>
      <c r="BK113" s="89">
        <f>IF('Programme du cycle 3'!$G$19="",0,IF(OR('Programme du cycle 3'!$B124=BK$2,'Programme du cycle 3'!$C124=BK$2,'Programme du cycle 3'!$D124=BK$2),'Programme du cycle 3'!$A124,0))</f>
        <v>0</v>
      </c>
      <c r="BL113" s="161"/>
      <c r="BM113" s="163"/>
      <c r="BO113" s="159"/>
      <c r="BP113" s="89">
        <f>IF('Programme du cycle 3'!$G$20="",0,IF(OR('Programme du cycle 3'!$B124=BP$2,'Programme du cycle 3'!$C124=BP$2,'Programme du cycle 3'!$D124=BP$2),'Programme du cycle 3'!$A124,0))</f>
        <v>0</v>
      </c>
      <c r="BQ113" s="161"/>
      <c r="BR113" s="163"/>
      <c r="BT113" s="159"/>
      <c r="BU113" s="89">
        <f>IF('Programme du cycle 3'!$G$21="",0,IF(OR('Programme du cycle 3'!$B124=BU$2,'Programme du cycle 3'!$C124=BU$2,'Programme du cycle 3'!$D124=BU$2),'Programme du cycle 3'!$A124,0))</f>
        <v>0</v>
      </c>
      <c r="BV113" s="161"/>
      <c r="BW113" s="163"/>
    </row>
    <row r="114" spans="2:75">
      <c r="B114" s="158"/>
      <c r="C114" s="89">
        <f>IF('Programme du cycle 3'!$G$7="",0,IF(OR('Programme du cycle 3'!$B125=C$2,'Programme du cycle 3'!$C125=C$2,'Programme du cycle 3'!$D125=C$2),'Programme du cycle 3'!$A125,0))</f>
        <v>0</v>
      </c>
      <c r="D114" s="161"/>
      <c r="E114" s="163"/>
      <c r="G114" s="159"/>
      <c r="H114" s="155">
        <f>IF('Programme du cycle 3'!$G$8="",0,IF(OR('Programme du cycle 3'!$B125=H$2,'Programme du cycle 3'!$C125=H$2,'Programme du cycle 3'!$D125=H$2),'Programme du cycle 3'!$A125,0))</f>
        <v>0</v>
      </c>
      <c r="I114" s="163"/>
      <c r="J114" s="163"/>
      <c r="L114" s="159"/>
      <c r="M114" s="89">
        <f>IF('Programme du cycle 3'!$G$9="",0,IF(OR('Programme du cycle 3'!$B125=M$2,'Programme du cycle 3'!$C125=M$2,'Programme du cycle 3'!$D125=M$2),'Programme du cycle 3'!$A125,0))</f>
        <v>0</v>
      </c>
      <c r="N114" s="161"/>
      <c r="O114" s="163"/>
      <c r="Q114" s="159"/>
      <c r="R114" s="89">
        <f>IF('Programme du cycle 3'!$G$10="",0,IF(OR('Programme du cycle 3'!$B125=R$2,'Programme du cycle 3'!$C125=R$2,'Programme du cycle 3'!$D125=R$2),'Programme du cycle 3'!$A125,0))</f>
        <v>0</v>
      </c>
      <c r="S114" s="161"/>
      <c r="T114" s="163"/>
      <c r="V114" s="159"/>
      <c r="W114" s="89">
        <f>IF('Programme du cycle 3'!$G$11="",0,IF(OR('Programme du cycle 3'!$B125=W$2,'Programme du cycle 3'!$C125=W$2,'Programme du cycle 3'!$D125=W$2),'Programme du cycle 3'!$A125,0))</f>
        <v>0</v>
      </c>
      <c r="X114" s="161"/>
      <c r="Y114" s="163"/>
      <c r="AA114" s="159"/>
      <c r="AB114" s="89">
        <f>IF('Programme du cycle 3'!$G$12="",0,IF(OR('Programme du cycle 3'!$B125=AB$2,'Programme du cycle 3'!$C125=AB$2,'Programme du cycle 3'!$D125=AB$2),'Programme du cycle 3'!$A125,0))</f>
        <v>0</v>
      </c>
      <c r="AC114" s="161"/>
      <c r="AD114" s="163"/>
      <c r="AF114" s="159"/>
      <c r="AG114" s="89">
        <f>IF('Programme du cycle 3'!$G$13="",0,IF(OR('Programme du cycle 3'!$B125=AG$2,'Programme du cycle 3'!$C125=AG$2,'Programme du cycle 3'!$D125=AG$2),'Programme du cycle 3'!$A125,0))</f>
        <v>0</v>
      </c>
      <c r="AH114" s="161"/>
      <c r="AI114" s="163"/>
      <c r="AK114" s="159"/>
      <c r="AL114" s="89">
        <f>IF('Programme du cycle 3'!$G$14="",0,IF(OR('Programme du cycle 3'!$B125=AL$2,'Programme du cycle 3'!$C125=AL$2,'Programme du cycle 3'!$D125=AL$2),'Programme du cycle 3'!$A125,0))</f>
        <v>0</v>
      </c>
      <c r="AM114" s="161"/>
      <c r="AN114" s="163"/>
      <c r="AP114" s="159"/>
      <c r="AQ114" s="89">
        <f>IF('Programme du cycle 3'!$G$15="",0,IF(OR('Programme du cycle 3'!$B125=AQ$2,'Programme du cycle 3'!$C125=AQ$2,'Programme du cycle 3'!$D125=AQ$2),'Programme du cycle 3'!$A125,0))</f>
        <v>0</v>
      </c>
      <c r="AR114" s="161"/>
      <c r="AS114" s="163"/>
      <c r="AU114" s="159"/>
      <c r="AV114" s="89">
        <f>IF('Programme du cycle 3'!$G$16="",0,IF(OR('Programme du cycle 3'!$B125=AV$2,'Programme du cycle 3'!$C125=AV$2,'Programme du cycle 3'!$D125=AV$2),'Programme du cycle 3'!$A125,0))</f>
        <v>0</v>
      </c>
      <c r="AW114" s="161"/>
      <c r="AX114" s="163"/>
      <c r="AZ114" s="159"/>
      <c r="BA114" s="89">
        <f>IF('Programme du cycle 3'!$G$17="",0,IF(OR('Programme du cycle 3'!$B125=BA$2,'Programme du cycle 3'!$C125=BA$2,'Programme du cycle 3'!$D125=BA$2),'Programme du cycle 3'!$A125,0))</f>
        <v>0</v>
      </c>
      <c r="BB114" s="161"/>
      <c r="BC114" s="163"/>
      <c r="BE114" s="159"/>
      <c r="BF114" s="89">
        <f>IF('Programme du cycle 3'!$G$18="",0,IF(OR('Programme du cycle 3'!$B125=BF$2,'Programme du cycle 3'!$C125=BF$2,'Programme du cycle 3'!$D125=BF$2),'Programme du cycle 3'!$A125,0))</f>
        <v>0</v>
      </c>
      <c r="BG114" s="161"/>
      <c r="BH114" s="163"/>
      <c r="BJ114" s="159"/>
      <c r="BK114" s="89">
        <f>IF('Programme du cycle 3'!$G$19="",0,IF(OR('Programme du cycle 3'!$B125=BK$2,'Programme du cycle 3'!$C125=BK$2,'Programme du cycle 3'!$D125=BK$2),'Programme du cycle 3'!$A125,0))</f>
        <v>0</v>
      </c>
      <c r="BL114" s="161"/>
      <c r="BM114" s="163"/>
      <c r="BO114" s="159"/>
      <c r="BP114" s="89">
        <f>IF('Programme du cycle 3'!$G$20="",0,IF(OR('Programme du cycle 3'!$B125=BP$2,'Programme du cycle 3'!$C125=BP$2,'Programme du cycle 3'!$D125=BP$2),'Programme du cycle 3'!$A125,0))</f>
        <v>0</v>
      </c>
      <c r="BQ114" s="161"/>
      <c r="BR114" s="163"/>
      <c r="BT114" s="159"/>
      <c r="BU114" s="89">
        <f>IF('Programme du cycle 3'!$G$21="",0,IF(OR('Programme du cycle 3'!$B125=BU$2,'Programme du cycle 3'!$C125=BU$2,'Programme du cycle 3'!$D125=BU$2),'Programme du cycle 3'!$A125,0))</f>
        <v>0</v>
      </c>
      <c r="BV114" s="161"/>
      <c r="BW114" s="163"/>
    </row>
    <row r="115" spans="2:75">
      <c r="B115" s="158"/>
      <c r="C115" s="89">
        <f>IF('Programme du cycle 3'!$G$7="",0,IF(OR('Programme du cycle 3'!$B126=C$2,'Programme du cycle 3'!$C126=C$2,'Programme du cycle 3'!$D126=C$2),'Programme du cycle 3'!$A126,0))</f>
        <v>0</v>
      </c>
      <c r="D115" s="161"/>
      <c r="E115" s="163"/>
      <c r="G115" s="159"/>
      <c r="H115" s="155">
        <f>IF('Programme du cycle 3'!$G$8="",0,IF(OR('Programme du cycle 3'!$B126=H$2,'Programme du cycle 3'!$C126=H$2,'Programme du cycle 3'!$D126=H$2),'Programme du cycle 3'!$A126,0))</f>
        <v>0</v>
      </c>
      <c r="I115" s="163"/>
      <c r="J115" s="163"/>
      <c r="L115" s="159"/>
      <c r="M115" s="89">
        <f>IF('Programme du cycle 3'!$G$9="",0,IF(OR('Programme du cycle 3'!$B126=M$2,'Programme du cycle 3'!$C126=M$2,'Programme du cycle 3'!$D126=M$2),'Programme du cycle 3'!$A126,0))</f>
        <v>0</v>
      </c>
      <c r="N115" s="161"/>
      <c r="O115" s="163"/>
      <c r="Q115" s="159"/>
      <c r="R115" s="89">
        <f>IF('Programme du cycle 3'!$G$10="",0,IF(OR('Programme du cycle 3'!$B126=R$2,'Programme du cycle 3'!$C126=R$2,'Programme du cycle 3'!$D126=R$2),'Programme du cycle 3'!$A126,0))</f>
        <v>0</v>
      </c>
      <c r="S115" s="161"/>
      <c r="T115" s="163"/>
      <c r="V115" s="159"/>
      <c r="W115" s="89">
        <f>IF('Programme du cycle 3'!$G$11="",0,IF(OR('Programme du cycle 3'!$B126=W$2,'Programme du cycle 3'!$C126=W$2,'Programme du cycle 3'!$D126=W$2),'Programme du cycle 3'!$A126,0))</f>
        <v>0</v>
      </c>
      <c r="X115" s="161"/>
      <c r="Y115" s="163"/>
      <c r="AA115" s="159"/>
      <c r="AB115" s="89">
        <f>IF('Programme du cycle 3'!$G$12="",0,IF(OR('Programme du cycle 3'!$B126=AB$2,'Programme du cycle 3'!$C126=AB$2,'Programme du cycle 3'!$D126=AB$2),'Programme du cycle 3'!$A126,0))</f>
        <v>0</v>
      </c>
      <c r="AC115" s="161"/>
      <c r="AD115" s="163"/>
      <c r="AF115" s="159"/>
      <c r="AG115" s="89">
        <f>IF('Programme du cycle 3'!$G$13="",0,IF(OR('Programme du cycle 3'!$B126=AG$2,'Programme du cycle 3'!$C126=AG$2,'Programme du cycle 3'!$D126=AG$2),'Programme du cycle 3'!$A126,0))</f>
        <v>0</v>
      </c>
      <c r="AH115" s="161"/>
      <c r="AI115" s="163"/>
      <c r="AK115" s="159"/>
      <c r="AL115" s="89">
        <f>IF('Programme du cycle 3'!$G$14="",0,IF(OR('Programme du cycle 3'!$B126=AL$2,'Programme du cycle 3'!$C126=AL$2,'Programme du cycle 3'!$D126=AL$2),'Programme du cycle 3'!$A126,0))</f>
        <v>0</v>
      </c>
      <c r="AM115" s="161"/>
      <c r="AN115" s="163"/>
      <c r="AP115" s="159"/>
      <c r="AQ115" s="89">
        <f>IF('Programme du cycle 3'!$G$15="",0,IF(OR('Programme du cycle 3'!$B126=AQ$2,'Programme du cycle 3'!$C126=AQ$2,'Programme du cycle 3'!$D126=AQ$2),'Programme du cycle 3'!$A126,0))</f>
        <v>0</v>
      </c>
      <c r="AR115" s="161"/>
      <c r="AS115" s="163"/>
      <c r="AU115" s="159"/>
      <c r="AV115" s="89">
        <f>IF('Programme du cycle 3'!$G$16="",0,IF(OR('Programme du cycle 3'!$B126=AV$2,'Programme du cycle 3'!$C126=AV$2,'Programme du cycle 3'!$D126=AV$2),'Programme du cycle 3'!$A126,0))</f>
        <v>0</v>
      </c>
      <c r="AW115" s="161"/>
      <c r="AX115" s="163"/>
      <c r="AZ115" s="159"/>
      <c r="BA115" s="89">
        <f>IF('Programme du cycle 3'!$G$17="",0,IF(OR('Programme du cycle 3'!$B126=BA$2,'Programme du cycle 3'!$C126=BA$2,'Programme du cycle 3'!$D126=BA$2),'Programme du cycle 3'!$A126,0))</f>
        <v>0</v>
      </c>
      <c r="BB115" s="161"/>
      <c r="BC115" s="163"/>
      <c r="BE115" s="159"/>
      <c r="BF115" s="89">
        <f>IF('Programme du cycle 3'!$G$18="",0,IF(OR('Programme du cycle 3'!$B126=BF$2,'Programme du cycle 3'!$C126=BF$2,'Programme du cycle 3'!$D126=BF$2),'Programme du cycle 3'!$A126,0))</f>
        <v>0</v>
      </c>
      <c r="BG115" s="161"/>
      <c r="BH115" s="163"/>
      <c r="BJ115" s="159"/>
      <c r="BK115" s="89">
        <f>IF('Programme du cycle 3'!$G$19="",0,IF(OR('Programme du cycle 3'!$B126=BK$2,'Programme du cycle 3'!$C126=BK$2,'Programme du cycle 3'!$D126=BK$2),'Programme du cycle 3'!$A126,0))</f>
        <v>0</v>
      </c>
      <c r="BL115" s="161"/>
      <c r="BM115" s="163"/>
      <c r="BO115" s="159"/>
      <c r="BP115" s="89">
        <f>IF('Programme du cycle 3'!$G$20="",0,IF(OR('Programme du cycle 3'!$B126=BP$2,'Programme du cycle 3'!$C126=BP$2,'Programme du cycle 3'!$D126=BP$2),'Programme du cycle 3'!$A126,0))</f>
        <v>0</v>
      </c>
      <c r="BQ115" s="161"/>
      <c r="BR115" s="163"/>
      <c r="BT115" s="159"/>
      <c r="BU115" s="89">
        <f>IF('Programme du cycle 3'!$G$21="",0,IF(OR('Programme du cycle 3'!$B126=BU$2,'Programme du cycle 3'!$C126=BU$2,'Programme du cycle 3'!$D126=BU$2),'Programme du cycle 3'!$A126,0))</f>
        <v>0</v>
      </c>
      <c r="BV115" s="161"/>
      <c r="BW115" s="163"/>
    </row>
    <row r="116" spans="2:75">
      <c r="B116" s="158"/>
      <c r="C116" s="89">
        <f>IF('Programme du cycle 3'!$G$7="",0,IF(OR('Programme du cycle 3'!$B127=C$2,'Programme du cycle 3'!$C127=C$2,'Programme du cycle 3'!$D127=C$2),'Programme du cycle 3'!$A127,0))</f>
        <v>0</v>
      </c>
      <c r="D116" s="161"/>
      <c r="E116" s="163"/>
      <c r="G116" s="159"/>
      <c r="H116" s="155">
        <f>IF('Programme du cycle 3'!$G$8="",0,IF(OR('Programme du cycle 3'!$B127=H$2,'Programme du cycle 3'!$C127=H$2,'Programme du cycle 3'!$D127=H$2),'Programme du cycle 3'!$A127,0))</f>
        <v>0</v>
      </c>
      <c r="I116" s="163"/>
      <c r="J116" s="163"/>
      <c r="L116" s="159"/>
      <c r="M116" s="89">
        <f>IF('Programme du cycle 3'!$G$9="",0,IF(OR('Programme du cycle 3'!$B127=M$2,'Programme du cycle 3'!$C127=M$2,'Programme du cycle 3'!$D127=M$2),'Programme du cycle 3'!$A127,0))</f>
        <v>0</v>
      </c>
      <c r="N116" s="161"/>
      <c r="O116" s="163"/>
      <c r="Q116" s="159"/>
      <c r="R116" s="89">
        <f>IF('Programme du cycle 3'!$G$10="",0,IF(OR('Programme du cycle 3'!$B127=R$2,'Programme du cycle 3'!$C127=R$2,'Programme du cycle 3'!$D127=R$2),'Programme du cycle 3'!$A127,0))</f>
        <v>0</v>
      </c>
      <c r="S116" s="161"/>
      <c r="T116" s="163"/>
      <c r="V116" s="159"/>
      <c r="W116" s="89">
        <f>IF('Programme du cycle 3'!$G$11="",0,IF(OR('Programme du cycle 3'!$B127=W$2,'Programme du cycle 3'!$C127=W$2,'Programme du cycle 3'!$D127=W$2),'Programme du cycle 3'!$A127,0))</f>
        <v>0</v>
      </c>
      <c r="X116" s="161"/>
      <c r="Y116" s="163"/>
      <c r="AA116" s="159"/>
      <c r="AB116" s="89">
        <f>IF('Programme du cycle 3'!$G$12="",0,IF(OR('Programme du cycle 3'!$B127=AB$2,'Programme du cycle 3'!$C127=AB$2,'Programme du cycle 3'!$D127=AB$2),'Programme du cycle 3'!$A127,0))</f>
        <v>0</v>
      </c>
      <c r="AC116" s="161"/>
      <c r="AD116" s="163"/>
      <c r="AF116" s="159"/>
      <c r="AG116" s="89">
        <f>IF('Programme du cycle 3'!$G$13="",0,IF(OR('Programme du cycle 3'!$B127=AG$2,'Programme du cycle 3'!$C127=AG$2,'Programme du cycle 3'!$D127=AG$2),'Programme du cycle 3'!$A127,0))</f>
        <v>0</v>
      </c>
      <c r="AH116" s="161"/>
      <c r="AI116" s="163"/>
      <c r="AK116" s="159"/>
      <c r="AL116" s="89">
        <f>IF('Programme du cycle 3'!$G$14="",0,IF(OR('Programme du cycle 3'!$B127=AL$2,'Programme du cycle 3'!$C127=AL$2,'Programme du cycle 3'!$D127=AL$2),'Programme du cycle 3'!$A127,0))</f>
        <v>0</v>
      </c>
      <c r="AM116" s="161"/>
      <c r="AN116" s="163"/>
      <c r="AP116" s="159"/>
      <c r="AQ116" s="89">
        <f>IF('Programme du cycle 3'!$G$15="",0,IF(OR('Programme du cycle 3'!$B127=AQ$2,'Programme du cycle 3'!$C127=AQ$2,'Programme du cycle 3'!$D127=AQ$2),'Programme du cycle 3'!$A127,0))</f>
        <v>0</v>
      </c>
      <c r="AR116" s="161"/>
      <c r="AS116" s="163"/>
      <c r="AU116" s="159"/>
      <c r="AV116" s="89">
        <f>IF('Programme du cycle 3'!$G$16="",0,IF(OR('Programme du cycle 3'!$B127=AV$2,'Programme du cycle 3'!$C127=AV$2,'Programme du cycle 3'!$D127=AV$2),'Programme du cycle 3'!$A127,0))</f>
        <v>0</v>
      </c>
      <c r="AW116" s="161"/>
      <c r="AX116" s="163"/>
      <c r="AZ116" s="159"/>
      <c r="BA116" s="89">
        <f>IF('Programme du cycle 3'!$G$17="",0,IF(OR('Programme du cycle 3'!$B127=BA$2,'Programme du cycle 3'!$C127=BA$2,'Programme du cycle 3'!$D127=BA$2),'Programme du cycle 3'!$A127,0))</f>
        <v>0</v>
      </c>
      <c r="BB116" s="161"/>
      <c r="BC116" s="163"/>
      <c r="BE116" s="159"/>
      <c r="BF116" s="89">
        <f>IF('Programme du cycle 3'!$G$18="",0,IF(OR('Programme du cycle 3'!$B127=BF$2,'Programme du cycle 3'!$C127=BF$2,'Programme du cycle 3'!$D127=BF$2),'Programme du cycle 3'!$A127,0))</f>
        <v>0</v>
      </c>
      <c r="BG116" s="161"/>
      <c r="BH116" s="163"/>
      <c r="BJ116" s="159"/>
      <c r="BK116" s="89">
        <f>IF('Programme du cycle 3'!$G$19="",0,IF(OR('Programme du cycle 3'!$B127=BK$2,'Programme du cycle 3'!$C127=BK$2,'Programme du cycle 3'!$D127=BK$2),'Programme du cycle 3'!$A127,0))</f>
        <v>0</v>
      </c>
      <c r="BL116" s="161"/>
      <c r="BM116" s="163"/>
      <c r="BO116" s="159"/>
      <c r="BP116" s="89">
        <f>IF('Programme du cycle 3'!$G$20="",0,IF(OR('Programme du cycle 3'!$B127=BP$2,'Programme du cycle 3'!$C127=BP$2,'Programme du cycle 3'!$D127=BP$2),'Programme du cycle 3'!$A127,0))</f>
        <v>0</v>
      </c>
      <c r="BQ116" s="161"/>
      <c r="BR116" s="163"/>
      <c r="BT116" s="159"/>
      <c r="BU116" s="89">
        <f>IF('Programme du cycle 3'!$G$21="",0,IF(OR('Programme du cycle 3'!$B127=BU$2,'Programme du cycle 3'!$C127=BU$2,'Programme du cycle 3'!$D127=BU$2),'Programme du cycle 3'!$A127,0))</f>
        <v>0</v>
      </c>
      <c r="BV116" s="161"/>
      <c r="BW116" s="163"/>
    </row>
    <row r="117" spans="2:75">
      <c r="B117" s="159"/>
      <c r="C117" s="89">
        <f>IF('Programme du cycle 3'!$G$7="",0,IF(OR('Programme du cycle 3'!$B128=C$2,'Programme du cycle 3'!$C128=C$2,'Programme du cycle 3'!$D128=C$2),'Programme du cycle 3'!$A128,0))</f>
        <v>0</v>
      </c>
      <c r="D117" s="161"/>
      <c r="E117" s="163"/>
      <c r="G117" s="159"/>
      <c r="H117" s="155">
        <f>IF('Programme du cycle 3'!$G$8="",0,IF(OR('Programme du cycle 3'!$B128=H$2,'Programme du cycle 3'!$C128=H$2,'Programme du cycle 3'!$D128=H$2),'Programme du cycle 3'!$A128,0))</f>
        <v>0</v>
      </c>
      <c r="I117" s="163"/>
      <c r="J117" s="163"/>
      <c r="L117" s="159"/>
      <c r="M117" s="89">
        <f>IF('Programme du cycle 3'!$G$9="",0,IF(OR('Programme du cycle 3'!$B128=M$2,'Programme du cycle 3'!$C128=M$2,'Programme du cycle 3'!$D128=M$2),'Programme du cycle 3'!$A128,0))</f>
        <v>0</v>
      </c>
      <c r="N117" s="161"/>
      <c r="O117" s="163"/>
      <c r="Q117" s="159"/>
      <c r="R117" s="89">
        <f>IF('Programme du cycle 3'!$G$10="",0,IF(OR('Programme du cycle 3'!$B128=R$2,'Programme du cycle 3'!$C128=R$2,'Programme du cycle 3'!$D128=R$2),'Programme du cycle 3'!$A128,0))</f>
        <v>0</v>
      </c>
      <c r="S117" s="161"/>
      <c r="T117" s="163"/>
      <c r="V117" s="159"/>
      <c r="W117" s="89">
        <f>IF('Programme du cycle 3'!$G$11="",0,IF(OR('Programme du cycle 3'!$B128=W$2,'Programme du cycle 3'!$C128=W$2,'Programme du cycle 3'!$D128=W$2),'Programme du cycle 3'!$A128,0))</f>
        <v>0</v>
      </c>
      <c r="X117" s="161"/>
      <c r="Y117" s="163"/>
      <c r="AA117" s="159"/>
      <c r="AB117" s="89">
        <f>IF('Programme du cycle 3'!$G$12="",0,IF(OR('Programme du cycle 3'!$B128=AB$2,'Programme du cycle 3'!$C128=AB$2,'Programme du cycle 3'!$D128=AB$2),'Programme du cycle 3'!$A128,0))</f>
        <v>0</v>
      </c>
      <c r="AC117" s="161"/>
      <c r="AD117" s="163"/>
      <c r="AF117" s="159"/>
      <c r="AG117" s="89">
        <f>IF('Programme du cycle 3'!$G$13="",0,IF(OR('Programme du cycle 3'!$B128=AG$2,'Programme du cycle 3'!$C128=AG$2,'Programme du cycle 3'!$D128=AG$2),'Programme du cycle 3'!$A128,0))</f>
        <v>0</v>
      </c>
      <c r="AH117" s="161"/>
      <c r="AI117" s="163"/>
      <c r="AK117" s="159"/>
      <c r="AL117" s="89">
        <f>IF('Programme du cycle 3'!$G$14="",0,IF(OR('Programme du cycle 3'!$B128=AL$2,'Programme du cycle 3'!$C128=AL$2,'Programme du cycle 3'!$D128=AL$2),'Programme du cycle 3'!$A128,0))</f>
        <v>0</v>
      </c>
      <c r="AM117" s="161"/>
      <c r="AN117" s="163"/>
      <c r="AP117" s="159"/>
      <c r="AQ117" s="89">
        <f>IF('Programme du cycle 3'!$G$15="",0,IF(OR('Programme du cycle 3'!$B128=AQ$2,'Programme du cycle 3'!$C128=AQ$2,'Programme du cycle 3'!$D128=AQ$2),'Programme du cycle 3'!$A128,0))</f>
        <v>0</v>
      </c>
      <c r="AR117" s="161"/>
      <c r="AS117" s="163"/>
      <c r="AU117" s="159"/>
      <c r="AV117" s="89">
        <f>IF('Programme du cycle 3'!$G$16="",0,IF(OR('Programme du cycle 3'!$B128=AV$2,'Programme du cycle 3'!$C128=AV$2,'Programme du cycle 3'!$D128=AV$2),'Programme du cycle 3'!$A128,0))</f>
        <v>0</v>
      </c>
      <c r="AW117" s="161"/>
      <c r="AX117" s="163"/>
      <c r="AZ117" s="159"/>
      <c r="BA117" s="89">
        <f>IF('Programme du cycle 3'!$G$17="",0,IF(OR('Programme du cycle 3'!$B128=BA$2,'Programme du cycle 3'!$C128=BA$2,'Programme du cycle 3'!$D128=BA$2),'Programme du cycle 3'!$A128,0))</f>
        <v>0</v>
      </c>
      <c r="BB117" s="161"/>
      <c r="BC117" s="163"/>
      <c r="BE117" s="159"/>
      <c r="BF117" s="89">
        <f>IF('Programme du cycle 3'!$G$18="",0,IF(OR('Programme du cycle 3'!$B128=BF$2,'Programme du cycle 3'!$C128=BF$2,'Programme du cycle 3'!$D128=BF$2),'Programme du cycle 3'!$A128,0))</f>
        <v>0</v>
      </c>
      <c r="BG117" s="161"/>
      <c r="BH117" s="163"/>
      <c r="BJ117" s="159"/>
      <c r="BK117" s="89">
        <f>IF('Programme du cycle 3'!$G$19="",0,IF(OR('Programme du cycle 3'!$B128=BK$2,'Programme du cycle 3'!$C128=BK$2,'Programme du cycle 3'!$D128=BK$2),'Programme du cycle 3'!$A128,0))</f>
        <v>0</v>
      </c>
      <c r="BL117" s="161"/>
      <c r="BM117" s="163"/>
      <c r="BO117" s="159"/>
      <c r="BP117" s="89">
        <f>IF('Programme du cycle 3'!$G$20="",0,IF(OR('Programme du cycle 3'!$B128=BP$2,'Programme du cycle 3'!$C128=BP$2,'Programme du cycle 3'!$D128=BP$2),'Programme du cycle 3'!$A128,0))</f>
        <v>0</v>
      </c>
      <c r="BQ117" s="161"/>
      <c r="BR117" s="163"/>
      <c r="BT117" s="159"/>
      <c r="BU117" s="89">
        <f>IF('Programme du cycle 3'!$G$21="",0,IF(OR('Programme du cycle 3'!$B128=BU$2,'Programme du cycle 3'!$C128=BU$2,'Programme du cycle 3'!$D128=BU$2),'Programme du cycle 3'!$A128,0))</f>
        <v>0</v>
      </c>
      <c r="BV117" s="161"/>
      <c r="BW117" s="163"/>
    </row>
    <row r="118" spans="2:75">
      <c r="B118" s="159"/>
      <c r="C118" s="89">
        <f>IF('Programme du cycle 3'!$G$7="",0,IF(OR('Programme du cycle 3'!$B129=C$2,'Programme du cycle 3'!$C129=C$2,'Programme du cycle 3'!$D129=C$2),'Programme du cycle 3'!$A129,0))</f>
        <v>0</v>
      </c>
      <c r="D118" s="161"/>
      <c r="E118" s="163"/>
      <c r="G118" s="159"/>
      <c r="H118" s="155">
        <f>IF('Programme du cycle 3'!$G$8="",0,IF(OR('Programme du cycle 3'!$B129=H$2,'Programme du cycle 3'!$C129=H$2,'Programme du cycle 3'!$D129=H$2),'Programme du cycle 3'!$A129,0))</f>
        <v>0</v>
      </c>
      <c r="I118" s="163"/>
      <c r="J118" s="163"/>
      <c r="L118" s="159"/>
      <c r="M118" s="89">
        <f>IF('Programme du cycle 3'!$G$9="",0,IF(OR('Programme du cycle 3'!$B129=M$2,'Programme du cycle 3'!$C129=M$2,'Programme du cycle 3'!$D129=M$2),'Programme du cycle 3'!$A129,0))</f>
        <v>0</v>
      </c>
      <c r="N118" s="161"/>
      <c r="O118" s="163"/>
      <c r="Q118" s="159"/>
      <c r="R118" s="89">
        <f>IF('Programme du cycle 3'!$G$10="",0,IF(OR('Programme du cycle 3'!$B129=R$2,'Programme du cycle 3'!$C129=R$2,'Programme du cycle 3'!$D129=R$2),'Programme du cycle 3'!$A129,0))</f>
        <v>0</v>
      </c>
      <c r="S118" s="161"/>
      <c r="T118" s="163"/>
      <c r="V118" s="159"/>
      <c r="W118" s="89">
        <f>IF('Programme du cycle 3'!$G$11="",0,IF(OR('Programme du cycle 3'!$B129=W$2,'Programme du cycle 3'!$C129=W$2,'Programme du cycle 3'!$D129=W$2),'Programme du cycle 3'!$A129,0))</f>
        <v>0</v>
      </c>
      <c r="X118" s="161"/>
      <c r="Y118" s="163"/>
      <c r="AA118" s="159"/>
      <c r="AB118" s="89">
        <f>IF('Programme du cycle 3'!$G$12="",0,IF(OR('Programme du cycle 3'!$B129=AB$2,'Programme du cycle 3'!$C129=AB$2,'Programme du cycle 3'!$D129=AB$2),'Programme du cycle 3'!$A129,0))</f>
        <v>0</v>
      </c>
      <c r="AC118" s="161"/>
      <c r="AD118" s="163"/>
      <c r="AF118" s="159"/>
      <c r="AG118" s="89">
        <f>IF('Programme du cycle 3'!$G$13="",0,IF(OR('Programme du cycle 3'!$B129=AG$2,'Programme du cycle 3'!$C129=AG$2,'Programme du cycle 3'!$D129=AG$2),'Programme du cycle 3'!$A129,0))</f>
        <v>0</v>
      </c>
      <c r="AH118" s="161"/>
      <c r="AI118" s="163"/>
      <c r="AK118" s="159"/>
      <c r="AL118" s="89">
        <f>IF('Programme du cycle 3'!$G$14="",0,IF(OR('Programme du cycle 3'!$B129=AL$2,'Programme du cycle 3'!$C129=AL$2,'Programme du cycle 3'!$D129=AL$2),'Programme du cycle 3'!$A129,0))</f>
        <v>0</v>
      </c>
      <c r="AM118" s="161"/>
      <c r="AN118" s="163"/>
      <c r="AP118" s="159"/>
      <c r="AQ118" s="89">
        <f>IF('Programme du cycle 3'!$G$15="",0,IF(OR('Programme du cycle 3'!$B129=AQ$2,'Programme du cycle 3'!$C129=AQ$2,'Programme du cycle 3'!$D129=AQ$2),'Programme du cycle 3'!$A129,0))</f>
        <v>0</v>
      </c>
      <c r="AR118" s="161"/>
      <c r="AS118" s="163"/>
      <c r="AU118" s="159"/>
      <c r="AV118" s="89">
        <f>IF('Programme du cycle 3'!$G$16="",0,IF(OR('Programme du cycle 3'!$B129=AV$2,'Programme du cycle 3'!$C129=AV$2,'Programme du cycle 3'!$D129=AV$2),'Programme du cycle 3'!$A129,0))</f>
        <v>0</v>
      </c>
      <c r="AW118" s="161"/>
      <c r="AX118" s="163"/>
      <c r="AZ118" s="159"/>
      <c r="BA118" s="89">
        <f>IF('Programme du cycle 3'!$G$17="",0,IF(OR('Programme du cycle 3'!$B129=BA$2,'Programme du cycle 3'!$C129=BA$2,'Programme du cycle 3'!$D129=BA$2),'Programme du cycle 3'!$A129,0))</f>
        <v>0</v>
      </c>
      <c r="BB118" s="161"/>
      <c r="BC118" s="163"/>
      <c r="BE118" s="159"/>
      <c r="BF118" s="89">
        <f>IF('Programme du cycle 3'!$G$18="",0,IF(OR('Programme du cycle 3'!$B129=BF$2,'Programme du cycle 3'!$C129=BF$2,'Programme du cycle 3'!$D129=BF$2),'Programme du cycle 3'!$A129,0))</f>
        <v>0</v>
      </c>
      <c r="BG118" s="161"/>
      <c r="BH118" s="163"/>
      <c r="BJ118" s="159"/>
      <c r="BK118" s="89">
        <f>IF('Programme du cycle 3'!$G$19="",0,IF(OR('Programme du cycle 3'!$B129=BK$2,'Programme du cycle 3'!$C129=BK$2,'Programme du cycle 3'!$D129=BK$2),'Programme du cycle 3'!$A129,0))</f>
        <v>0</v>
      </c>
      <c r="BL118" s="161"/>
      <c r="BM118" s="163"/>
      <c r="BO118" s="159"/>
      <c r="BP118" s="89">
        <f>IF('Programme du cycle 3'!$G$20="",0,IF(OR('Programme du cycle 3'!$B129=BP$2,'Programme du cycle 3'!$C129=BP$2,'Programme du cycle 3'!$D129=BP$2),'Programme du cycle 3'!$A129,0))</f>
        <v>0</v>
      </c>
      <c r="BQ118" s="161"/>
      <c r="BR118" s="163"/>
      <c r="BT118" s="159"/>
      <c r="BU118" s="89">
        <f>IF('Programme du cycle 3'!$G$21="",0,IF(OR('Programme du cycle 3'!$B129=BU$2,'Programme du cycle 3'!$C129=BU$2,'Programme du cycle 3'!$D129=BU$2),'Programme du cycle 3'!$A129,0))</f>
        <v>0</v>
      </c>
      <c r="BV118" s="161"/>
      <c r="BW118" s="163"/>
    </row>
    <row r="119" spans="2:75">
      <c r="B119" s="159"/>
      <c r="C119" s="89">
        <f>IF('Programme du cycle 3'!$G$7="",0,IF(OR('Programme du cycle 3'!$B130=C$2,'Programme du cycle 3'!$C130=C$2,'Programme du cycle 3'!$D130=C$2),'Programme du cycle 3'!$A130,0))</f>
        <v>0</v>
      </c>
      <c r="D119" s="161"/>
      <c r="E119" s="163"/>
      <c r="G119" s="159"/>
      <c r="H119" s="155">
        <f>IF('Programme du cycle 3'!$G$8="",0,IF(OR('Programme du cycle 3'!$B130=H$2,'Programme du cycle 3'!$C130=H$2,'Programme du cycle 3'!$D130=H$2),'Programme du cycle 3'!$A130,0))</f>
        <v>0</v>
      </c>
      <c r="I119" s="163"/>
      <c r="J119" s="163"/>
      <c r="L119" s="159"/>
      <c r="M119" s="89">
        <f>IF('Programme du cycle 3'!$G$9="",0,IF(OR('Programme du cycle 3'!$B130=M$2,'Programme du cycle 3'!$C130=M$2,'Programme du cycle 3'!$D130=M$2),'Programme du cycle 3'!$A130,0))</f>
        <v>0</v>
      </c>
      <c r="N119" s="161"/>
      <c r="O119" s="163"/>
      <c r="Q119" s="159"/>
      <c r="R119" s="89">
        <f>IF('Programme du cycle 3'!$G$10="",0,IF(OR('Programme du cycle 3'!$B130=R$2,'Programme du cycle 3'!$C130=R$2,'Programme du cycle 3'!$D130=R$2),'Programme du cycle 3'!$A130,0))</f>
        <v>0</v>
      </c>
      <c r="S119" s="161"/>
      <c r="T119" s="163"/>
      <c r="V119" s="159"/>
      <c r="W119" s="89">
        <f>IF('Programme du cycle 3'!$G$11="",0,IF(OR('Programme du cycle 3'!$B130=W$2,'Programme du cycle 3'!$C130=W$2,'Programme du cycle 3'!$D130=W$2),'Programme du cycle 3'!$A130,0))</f>
        <v>0</v>
      </c>
      <c r="X119" s="161"/>
      <c r="Y119" s="163"/>
      <c r="AA119" s="159"/>
      <c r="AB119" s="89">
        <f>IF('Programme du cycle 3'!$G$12="",0,IF(OR('Programme du cycle 3'!$B130=AB$2,'Programme du cycle 3'!$C130=AB$2,'Programme du cycle 3'!$D130=AB$2),'Programme du cycle 3'!$A130,0))</f>
        <v>0</v>
      </c>
      <c r="AC119" s="161"/>
      <c r="AD119" s="163"/>
      <c r="AF119" s="159"/>
      <c r="AG119" s="89">
        <f>IF('Programme du cycle 3'!$G$13="",0,IF(OR('Programme du cycle 3'!$B130=AG$2,'Programme du cycle 3'!$C130=AG$2,'Programme du cycle 3'!$D130=AG$2),'Programme du cycle 3'!$A130,0))</f>
        <v>0</v>
      </c>
      <c r="AH119" s="161"/>
      <c r="AI119" s="163"/>
      <c r="AK119" s="159"/>
      <c r="AL119" s="89">
        <f>IF('Programme du cycle 3'!$G$14="",0,IF(OR('Programme du cycle 3'!$B130=AL$2,'Programme du cycle 3'!$C130=AL$2,'Programme du cycle 3'!$D130=AL$2),'Programme du cycle 3'!$A130,0))</f>
        <v>0</v>
      </c>
      <c r="AM119" s="161"/>
      <c r="AN119" s="163"/>
      <c r="AP119" s="159"/>
      <c r="AQ119" s="89">
        <f>IF('Programme du cycle 3'!$G$15="",0,IF(OR('Programme du cycle 3'!$B130=AQ$2,'Programme du cycle 3'!$C130=AQ$2,'Programme du cycle 3'!$D130=AQ$2),'Programme du cycle 3'!$A130,0))</f>
        <v>0</v>
      </c>
      <c r="AR119" s="161"/>
      <c r="AS119" s="163"/>
      <c r="AU119" s="159"/>
      <c r="AV119" s="89">
        <f>IF('Programme du cycle 3'!$G$16="",0,IF(OR('Programme du cycle 3'!$B130=AV$2,'Programme du cycle 3'!$C130=AV$2,'Programme du cycle 3'!$D130=AV$2),'Programme du cycle 3'!$A130,0))</f>
        <v>0</v>
      </c>
      <c r="AW119" s="161"/>
      <c r="AX119" s="163"/>
      <c r="AZ119" s="159"/>
      <c r="BA119" s="89">
        <f>IF('Programme du cycle 3'!$G$17="",0,IF(OR('Programme du cycle 3'!$B130=BA$2,'Programme du cycle 3'!$C130=BA$2,'Programme du cycle 3'!$D130=BA$2),'Programme du cycle 3'!$A130,0))</f>
        <v>0</v>
      </c>
      <c r="BB119" s="161"/>
      <c r="BC119" s="163"/>
      <c r="BE119" s="159"/>
      <c r="BF119" s="89">
        <f>IF('Programme du cycle 3'!$G$18="",0,IF(OR('Programme du cycle 3'!$B130=BF$2,'Programme du cycle 3'!$C130=BF$2,'Programme du cycle 3'!$D130=BF$2),'Programme du cycle 3'!$A130,0))</f>
        <v>0</v>
      </c>
      <c r="BG119" s="161"/>
      <c r="BH119" s="163"/>
      <c r="BJ119" s="159"/>
      <c r="BK119" s="89">
        <f>IF('Programme du cycle 3'!$G$19="",0,IF(OR('Programme du cycle 3'!$B130=BK$2,'Programme du cycle 3'!$C130=BK$2,'Programme du cycle 3'!$D130=BK$2),'Programme du cycle 3'!$A130,0))</f>
        <v>0</v>
      </c>
      <c r="BL119" s="161"/>
      <c r="BM119" s="163"/>
      <c r="BO119" s="159"/>
      <c r="BP119" s="89">
        <f>IF('Programme du cycle 3'!$G$20="",0,IF(OR('Programme du cycle 3'!$B130=BP$2,'Programme du cycle 3'!$C130=BP$2,'Programme du cycle 3'!$D130=BP$2),'Programme du cycle 3'!$A130,0))</f>
        <v>0</v>
      </c>
      <c r="BQ119" s="161"/>
      <c r="BR119" s="163"/>
      <c r="BT119" s="159"/>
      <c r="BU119" s="89">
        <f>IF('Programme du cycle 3'!$G$21="",0,IF(OR('Programme du cycle 3'!$B130=BU$2,'Programme du cycle 3'!$C130=BU$2,'Programme du cycle 3'!$D130=BU$2),'Programme du cycle 3'!$A130,0))</f>
        <v>0</v>
      </c>
      <c r="BV119" s="161"/>
      <c r="BW119" s="163"/>
    </row>
    <row r="120" spans="2:75">
      <c r="B120" s="159"/>
      <c r="C120" s="89">
        <f>IF('Programme du cycle 3'!$G$7="",0,IF(OR('Programme du cycle 3'!$B131=C$2,'Programme du cycle 3'!$C131=C$2,'Programme du cycle 3'!$D131=C$2),'Programme du cycle 3'!$A131,0))</f>
        <v>0</v>
      </c>
      <c r="D120" s="161"/>
      <c r="E120" s="163"/>
      <c r="G120" s="159"/>
      <c r="H120" s="155">
        <f>IF('Programme du cycle 3'!$G$8="",0,IF(OR('Programme du cycle 3'!$B131=H$2,'Programme du cycle 3'!$C131=H$2,'Programme du cycle 3'!$D131=H$2),'Programme du cycle 3'!$A131,0))</f>
        <v>0</v>
      </c>
      <c r="I120" s="163"/>
      <c r="J120" s="163"/>
      <c r="L120" s="159"/>
      <c r="M120" s="89">
        <f>IF('Programme du cycle 3'!$G$9="",0,IF(OR('Programme du cycle 3'!$B131=M$2,'Programme du cycle 3'!$C131=M$2,'Programme du cycle 3'!$D131=M$2),'Programme du cycle 3'!$A131,0))</f>
        <v>0</v>
      </c>
      <c r="N120" s="161"/>
      <c r="O120" s="163"/>
      <c r="Q120" s="159"/>
      <c r="R120" s="89">
        <f>IF('Programme du cycle 3'!$G$10="",0,IF(OR('Programme du cycle 3'!$B131=R$2,'Programme du cycle 3'!$C131=R$2,'Programme du cycle 3'!$D131=R$2),'Programme du cycle 3'!$A131,0))</f>
        <v>0</v>
      </c>
      <c r="S120" s="161"/>
      <c r="T120" s="163"/>
      <c r="V120" s="159"/>
      <c r="W120" s="89">
        <f>IF('Programme du cycle 3'!$G$11="",0,IF(OR('Programme du cycle 3'!$B131=W$2,'Programme du cycle 3'!$C131=W$2,'Programme du cycle 3'!$D131=W$2),'Programme du cycle 3'!$A131,0))</f>
        <v>0</v>
      </c>
      <c r="X120" s="161"/>
      <c r="Y120" s="163"/>
      <c r="AA120" s="159"/>
      <c r="AB120" s="89">
        <f>IF('Programme du cycle 3'!$G$12="",0,IF(OR('Programme du cycle 3'!$B131=AB$2,'Programme du cycle 3'!$C131=AB$2,'Programme du cycle 3'!$D131=AB$2),'Programme du cycle 3'!$A131,0))</f>
        <v>0</v>
      </c>
      <c r="AC120" s="161"/>
      <c r="AD120" s="163"/>
      <c r="AF120" s="159"/>
      <c r="AG120" s="89">
        <f>IF('Programme du cycle 3'!$G$13="",0,IF(OR('Programme du cycle 3'!$B131=AG$2,'Programme du cycle 3'!$C131=AG$2,'Programme du cycle 3'!$D131=AG$2),'Programme du cycle 3'!$A131,0))</f>
        <v>0</v>
      </c>
      <c r="AH120" s="161"/>
      <c r="AI120" s="163"/>
      <c r="AK120" s="159"/>
      <c r="AL120" s="89">
        <f>IF('Programme du cycle 3'!$G$14="",0,IF(OR('Programme du cycle 3'!$B131=AL$2,'Programme du cycle 3'!$C131=AL$2,'Programme du cycle 3'!$D131=AL$2),'Programme du cycle 3'!$A131,0))</f>
        <v>0</v>
      </c>
      <c r="AM120" s="161"/>
      <c r="AN120" s="163"/>
      <c r="AP120" s="159"/>
      <c r="AQ120" s="89">
        <f>IF('Programme du cycle 3'!$G$15="",0,IF(OR('Programme du cycle 3'!$B131=AQ$2,'Programme du cycle 3'!$C131=AQ$2,'Programme du cycle 3'!$D131=AQ$2),'Programme du cycle 3'!$A131,0))</f>
        <v>0</v>
      </c>
      <c r="AR120" s="161"/>
      <c r="AS120" s="163"/>
      <c r="AU120" s="159"/>
      <c r="AV120" s="89">
        <f>IF('Programme du cycle 3'!$G$16="",0,IF(OR('Programme du cycle 3'!$B131=AV$2,'Programme du cycle 3'!$C131=AV$2,'Programme du cycle 3'!$D131=AV$2),'Programme du cycle 3'!$A131,0))</f>
        <v>0</v>
      </c>
      <c r="AW120" s="161"/>
      <c r="AX120" s="163"/>
      <c r="AZ120" s="159"/>
      <c r="BA120" s="89">
        <f>IF('Programme du cycle 3'!$G$17="",0,IF(OR('Programme du cycle 3'!$B131=BA$2,'Programme du cycle 3'!$C131=BA$2,'Programme du cycle 3'!$D131=BA$2),'Programme du cycle 3'!$A131,0))</f>
        <v>0</v>
      </c>
      <c r="BB120" s="161"/>
      <c r="BC120" s="163"/>
      <c r="BE120" s="159"/>
      <c r="BF120" s="89">
        <f>IF('Programme du cycle 3'!$G$18="",0,IF(OR('Programme du cycle 3'!$B131=BF$2,'Programme du cycle 3'!$C131=BF$2,'Programme du cycle 3'!$D131=BF$2),'Programme du cycle 3'!$A131,0))</f>
        <v>0</v>
      </c>
      <c r="BG120" s="161"/>
      <c r="BH120" s="163"/>
      <c r="BJ120" s="159"/>
      <c r="BK120" s="89">
        <f>IF('Programme du cycle 3'!$G$19="",0,IF(OR('Programme du cycle 3'!$B131=BK$2,'Programme du cycle 3'!$C131=BK$2,'Programme du cycle 3'!$D131=BK$2),'Programme du cycle 3'!$A131,0))</f>
        <v>0</v>
      </c>
      <c r="BL120" s="161"/>
      <c r="BM120" s="163"/>
      <c r="BO120" s="159"/>
      <c r="BP120" s="89">
        <f>IF('Programme du cycle 3'!$G$20="",0,IF(OR('Programme du cycle 3'!$B131=BP$2,'Programme du cycle 3'!$C131=BP$2,'Programme du cycle 3'!$D131=BP$2),'Programme du cycle 3'!$A131,0))</f>
        <v>0</v>
      </c>
      <c r="BQ120" s="161"/>
      <c r="BR120" s="163"/>
      <c r="BT120" s="159"/>
      <c r="BU120" s="89">
        <f>IF('Programme du cycle 3'!$G$21="",0,IF(OR('Programme du cycle 3'!$B131=BU$2,'Programme du cycle 3'!$C131=BU$2,'Programme du cycle 3'!$D131=BU$2),'Programme du cycle 3'!$A131,0))</f>
        <v>0</v>
      </c>
      <c r="BV120" s="161"/>
      <c r="BW120" s="163"/>
    </row>
    <row r="121" spans="2:75">
      <c r="B121" s="159"/>
      <c r="C121" s="89">
        <f>IF('Programme du cycle 3'!$G$7="",0,IF(OR('Programme du cycle 3'!$B132=C$2,'Programme du cycle 3'!$C132=C$2,'Programme du cycle 3'!$D132=C$2),'Programme du cycle 3'!$A132,0))</f>
        <v>0</v>
      </c>
      <c r="D121" s="161"/>
      <c r="E121" s="163"/>
      <c r="G121" s="159"/>
      <c r="H121" s="155">
        <f>IF('Programme du cycle 3'!$G$8="",0,IF(OR('Programme du cycle 3'!$B132=H$2,'Programme du cycle 3'!$C132=H$2,'Programme du cycle 3'!$D132=H$2),'Programme du cycle 3'!$A132,0))</f>
        <v>0</v>
      </c>
      <c r="I121" s="163"/>
      <c r="J121" s="163"/>
      <c r="L121" s="159"/>
      <c r="M121" s="89">
        <f>IF('Programme du cycle 3'!$G$9="",0,IF(OR('Programme du cycle 3'!$B132=M$2,'Programme du cycle 3'!$C132=M$2,'Programme du cycle 3'!$D132=M$2),'Programme du cycle 3'!$A132,0))</f>
        <v>0</v>
      </c>
      <c r="N121" s="161"/>
      <c r="O121" s="163"/>
      <c r="Q121" s="159"/>
      <c r="R121" s="89">
        <f>IF('Programme du cycle 3'!$G$10="",0,IF(OR('Programme du cycle 3'!$B132=R$2,'Programme du cycle 3'!$C132=R$2,'Programme du cycle 3'!$D132=R$2),'Programme du cycle 3'!$A132,0))</f>
        <v>0</v>
      </c>
      <c r="S121" s="161"/>
      <c r="T121" s="163"/>
      <c r="V121" s="159"/>
      <c r="W121" s="89">
        <f>IF('Programme du cycle 3'!$G$11="",0,IF(OR('Programme du cycle 3'!$B132=W$2,'Programme du cycle 3'!$C132=W$2,'Programme du cycle 3'!$D132=W$2),'Programme du cycle 3'!$A132,0))</f>
        <v>0</v>
      </c>
      <c r="X121" s="161"/>
      <c r="Y121" s="163"/>
      <c r="AA121" s="159"/>
      <c r="AB121" s="89">
        <f>IF('Programme du cycle 3'!$G$12="",0,IF(OR('Programme du cycle 3'!$B132=AB$2,'Programme du cycle 3'!$C132=AB$2,'Programme du cycle 3'!$D132=AB$2),'Programme du cycle 3'!$A132,0))</f>
        <v>0</v>
      </c>
      <c r="AC121" s="161"/>
      <c r="AD121" s="163"/>
      <c r="AF121" s="159"/>
      <c r="AG121" s="89">
        <f>IF('Programme du cycle 3'!$G$13="",0,IF(OR('Programme du cycle 3'!$B132=AG$2,'Programme du cycle 3'!$C132=AG$2,'Programme du cycle 3'!$D132=AG$2),'Programme du cycle 3'!$A132,0))</f>
        <v>0</v>
      </c>
      <c r="AH121" s="161"/>
      <c r="AI121" s="163"/>
      <c r="AK121" s="159"/>
      <c r="AL121" s="89">
        <f>IF('Programme du cycle 3'!$G$14="",0,IF(OR('Programme du cycle 3'!$B132=AL$2,'Programme du cycle 3'!$C132=AL$2,'Programme du cycle 3'!$D132=AL$2),'Programme du cycle 3'!$A132,0))</f>
        <v>0</v>
      </c>
      <c r="AM121" s="161"/>
      <c r="AN121" s="163"/>
      <c r="AP121" s="159"/>
      <c r="AQ121" s="89">
        <f>IF('Programme du cycle 3'!$G$15="",0,IF(OR('Programme du cycle 3'!$B132=AQ$2,'Programme du cycle 3'!$C132=AQ$2,'Programme du cycle 3'!$D132=AQ$2),'Programme du cycle 3'!$A132,0))</f>
        <v>0</v>
      </c>
      <c r="AR121" s="161"/>
      <c r="AS121" s="163"/>
      <c r="AU121" s="159"/>
      <c r="AV121" s="89">
        <f>IF('Programme du cycle 3'!$G$16="",0,IF(OR('Programme du cycle 3'!$B132=AV$2,'Programme du cycle 3'!$C132=AV$2,'Programme du cycle 3'!$D132=AV$2),'Programme du cycle 3'!$A132,0))</f>
        <v>0</v>
      </c>
      <c r="AW121" s="161"/>
      <c r="AX121" s="163"/>
      <c r="AZ121" s="159"/>
      <c r="BA121" s="89">
        <f>IF('Programme du cycle 3'!$G$17="",0,IF(OR('Programme du cycle 3'!$B132=BA$2,'Programme du cycle 3'!$C132=BA$2,'Programme du cycle 3'!$D132=BA$2),'Programme du cycle 3'!$A132,0))</f>
        <v>0</v>
      </c>
      <c r="BB121" s="161"/>
      <c r="BC121" s="163"/>
      <c r="BE121" s="159"/>
      <c r="BF121" s="89">
        <f>IF('Programme du cycle 3'!$G$18="",0,IF(OR('Programme du cycle 3'!$B132=BF$2,'Programme du cycle 3'!$C132=BF$2,'Programme du cycle 3'!$D132=BF$2),'Programme du cycle 3'!$A132,0))</f>
        <v>0</v>
      </c>
      <c r="BG121" s="161"/>
      <c r="BH121" s="163"/>
      <c r="BJ121" s="159"/>
      <c r="BK121" s="89">
        <f>IF('Programme du cycle 3'!$G$19="",0,IF(OR('Programme du cycle 3'!$B132=BK$2,'Programme du cycle 3'!$C132=BK$2,'Programme du cycle 3'!$D132=BK$2),'Programme du cycle 3'!$A132,0))</f>
        <v>0</v>
      </c>
      <c r="BL121" s="161"/>
      <c r="BM121" s="163"/>
      <c r="BO121" s="159"/>
      <c r="BP121" s="89">
        <f>IF('Programme du cycle 3'!$G$20="",0,IF(OR('Programme du cycle 3'!$B132=BP$2,'Programme du cycle 3'!$C132=BP$2,'Programme du cycle 3'!$D132=BP$2),'Programme du cycle 3'!$A132,0))</f>
        <v>0</v>
      </c>
      <c r="BQ121" s="161"/>
      <c r="BR121" s="163"/>
      <c r="BT121" s="159"/>
      <c r="BU121" s="89">
        <f>IF('Programme du cycle 3'!$G$21="",0,IF(OR('Programme du cycle 3'!$B132=BU$2,'Programme du cycle 3'!$C132=BU$2,'Programme du cycle 3'!$D132=BU$2),'Programme du cycle 3'!$A132,0))</f>
        <v>0</v>
      </c>
      <c r="BV121" s="161"/>
      <c r="BW121" s="163"/>
    </row>
    <row r="122" spans="2:75">
      <c r="B122" s="159"/>
      <c r="C122" s="89">
        <f>IF('Programme du cycle 3'!$G$7="",0,IF(OR('Programme du cycle 3'!$B133=C$2,'Programme du cycle 3'!$C133=C$2,'Programme du cycle 3'!$D133=C$2),'Programme du cycle 3'!$A133,0))</f>
        <v>0</v>
      </c>
      <c r="D122" s="161"/>
      <c r="E122" s="163"/>
      <c r="G122" s="159"/>
      <c r="H122" s="155">
        <f>IF('Programme du cycle 3'!$G$8="",0,IF(OR('Programme du cycle 3'!$B133=H$2,'Programme du cycle 3'!$C133=H$2,'Programme du cycle 3'!$D133=H$2),'Programme du cycle 3'!$A133,0))</f>
        <v>0</v>
      </c>
      <c r="I122" s="163"/>
      <c r="J122" s="163"/>
      <c r="L122" s="159"/>
      <c r="M122" s="89">
        <f>IF('Programme du cycle 3'!$G$9="",0,IF(OR('Programme du cycle 3'!$B133=M$2,'Programme du cycle 3'!$C133=M$2,'Programme du cycle 3'!$D133=M$2),'Programme du cycle 3'!$A133,0))</f>
        <v>0</v>
      </c>
      <c r="N122" s="161"/>
      <c r="O122" s="163"/>
      <c r="Q122" s="159"/>
      <c r="R122" s="89">
        <f>IF('Programme du cycle 3'!$G$10="",0,IF(OR('Programme du cycle 3'!$B133=R$2,'Programme du cycle 3'!$C133=R$2,'Programme du cycle 3'!$D133=R$2),'Programme du cycle 3'!$A133,0))</f>
        <v>0</v>
      </c>
      <c r="S122" s="161"/>
      <c r="T122" s="163"/>
      <c r="V122" s="159"/>
      <c r="W122" s="89">
        <f>IF('Programme du cycle 3'!$G$11="",0,IF(OR('Programme du cycle 3'!$B133=W$2,'Programme du cycle 3'!$C133=W$2,'Programme du cycle 3'!$D133=W$2),'Programme du cycle 3'!$A133,0))</f>
        <v>0</v>
      </c>
      <c r="X122" s="161"/>
      <c r="Y122" s="163"/>
      <c r="AA122" s="159"/>
      <c r="AB122" s="89">
        <f>IF('Programme du cycle 3'!$G$12="",0,IF(OR('Programme du cycle 3'!$B133=AB$2,'Programme du cycle 3'!$C133=AB$2,'Programme du cycle 3'!$D133=AB$2),'Programme du cycle 3'!$A133,0))</f>
        <v>0</v>
      </c>
      <c r="AC122" s="161"/>
      <c r="AD122" s="163"/>
      <c r="AF122" s="159"/>
      <c r="AG122" s="89">
        <f>IF('Programme du cycle 3'!$G$13="",0,IF(OR('Programme du cycle 3'!$B133=AG$2,'Programme du cycle 3'!$C133=AG$2,'Programme du cycle 3'!$D133=AG$2),'Programme du cycle 3'!$A133,0))</f>
        <v>0</v>
      </c>
      <c r="AH122" s="161"/>
      <c r="AI122" s="163"/>
      <c r="AK122" s="159"/>
      <c r="AL122" s="89">
        <f>IF('Programme du cycle 3'!$G$14="",0,IF(OR('Programme du cycle 3'!$B133=AL$2,'Programme du cycle 3'!$C133=AL$2,'Programme du cycle 3'!$D133=AL$2),'Programme du cycle 3'!$A133,0))</f>
        <v>0</v>
      </c>
      <c r="AM122" s="161"/>
      <c r="AN122" s="163"/>
      <c r="AP122" s="159"/>
      <c r="AQ122" s="89">
        <f>IF('Programme du cycle 3'!$G$15="",0,IF(OR('Programme du cycle 3'!$B133=AQ$2,'Programme du cycle 3'!$C133=AQ$2,'Programme du cycle 3'!$D133=AQ$2),'Programme du cycle 3'!$A133,0))</f>
        <v>0</v>
      </c>
      <c r="AR122" s="161"/>
      <c r="AS122" s="163"/>
      <c r="AU122" s="159"/>
      <c r="AV122" s="89">
        <f>IF('Programme du cycle 3'!$G$16="",0,IF(OR('Programme du cycle 3'!$B133=AV$2,'Programme du cycle 3'!$C133=AV$2,'Programme du cycle 3'!$D133=AV$2),'Programme du cycle 3'!$A133,0))</f>
        <v>0</v>
      </c>
      <c r="AW122" s="161"/>
      <c r="AX122" s="163"/>
      <c r="AZ122" s="159"/>
      <c r="BA122" s="89">
        <f>IF('Programme du cycle 3'!$G$17="",0,IF(OR('Programme du cycle 3'!$B133=BA$2,'Programme du cycle 3'!$C133=BA$2,'Programme du cycle 3'!$D133=BA$2),'Programme du cycle 3'!$A133,0))</f>
        <v>0</v>
      </c>
      <c r="BB122" s="161"/>
      <c r="BC122" s="163"/>
      <c r="BE122" s="159"/>
      <c r="BF122" s="89">
        <f>IF('Programme du cycle 3'!$G$18="",0,IF(OR('Programme du cycle 3'!$B133=BF$2,'Programme du cycle 3'!$C133=BF$2,'Programme du cycle 3'!$D133=BF$2),'Programme du cycle 3'!$A133,0))</f>
        <v>0</v>
      </c>
      <c r="BG122" s="161"/>
      <c r="BH122" s="163"/>
      <c r="BJ122" s="159"/>
      <c r="BK122" s="89">
        <f>IF('Programme du cycle 3'!$G$19="",0,IF(OR('Programme du cycle 3'!$B133=BK$2,'Programme du cycle 3'!$C133=BK$2,'Programme du cycle 3'!$D133=BK$2),'Programme du cycle 3'!$A133,0))</f>
        <v>0</v>
      </c>
      <c r="BL122" s="161"/>
      <c r="BM122" s="163"/>
      <c r="BO122" s="159"/>
      <c r="BP122" s="89">
        <f>IF('Programme du cycle 3'!$G$20="",0,IF(OR('Programme du cycle 3'!$B133=BP$2,'Programme du cycle 3'!$C133=BP$2,'Programme du cycle 3'!$D133=BP$2),'Programme du cycle 3'!$A133,0))</f>
        <v>0</v>
      </c>
      <c r="BQ122" s="161"/>
      <c r="BR122" s="163"/>
      <c r="BT122" s="159"/>
      <c r="BU122" s="89">
        <f>IF('Programme du cycle 3'!$G$21="",0,IF(OR('Programme du cycle 3'!$B133=BU$2,'Programme du cycle 3'!$C133=BU$2,'Programme du cycle 3'!$D133=BU$2),'Programme du cycle 3'!$A133,0))</f>
        <v>0</v>
      </c>
      <c r="BV122" s="161"/>
      <c r="BW122" s="163"/>
    </row>
    <row r="123" spans="2:75">
      <c r="B123" s="159"/>
      <c r="C123" s="89">
        <f>IF('Programme du cycle 3'!$G$7="",0,IF(OR('Programme du cycle 3'!$B134=C$2,'Programme du cycle 3'!$C134=C$2,'Programme du cycle 3'!$D134=C$2),'Programme du cycle 3'!$A134,0))</f>
        <v>0</v>
      </c>
      <c r="D123" s="161"/>
      <c r="E123" s="163"/>
      <c r="G123" s="159"/>
      <c r="H123" s="155">
        <f>IF('Programme du cycle 3'!$G$8="",0,IF(OR('Programme du cycle 3'!$B134=H$2,'Programme du cycle 3'!$C134=H$2,'Programme du cycle 3'!$D134=H$2),'Programme du cycle 3'!$A134,0))</f>
        <v>0</v>
      </c>
      <c r="I123" s="163"/>
      <c r="J123" s="163"/>
      <c r="L123" s="159"/>
      <c r="M123" s="89">
        <f>IF('Programme du cycle 3'!$G$9="",0,IF(OR('Programme du cycle 3'!$B134=M$2,'Programme du cycle 3'!$C134=M$2,'Programme du cycle 3'!$D134=M$2),'Programme du cycle 3'!$A134,0))</f>
        <v>0</v>
      </c>
      <c r="N123" s="161"/>
      <c r="O123" s="163"/>
      <c r="Q123" s="159"/>
      <c r="R123" s="89">
        <f>IF('Programme du cycle 3'!$G$10="",0,IF(OR('Programme du cycle 3'!$B134=R$2,'Programme du cycle 3'!$C134=R$2,'Programme du cycle 3'!$D134=R$2),'Programme du cycle 3'!$A134,0))</f>
        <v>0</v>
      </c>
      <c r="S123" s="161"/>
      <c r="T123" s="163"/>
      <c r="V123" s="159"/>
      <c r="W123" s="89">
        <f>IF('Programme du cycle 3'!$G$11="",0,IF(OR('Programme du cycle 3'!$B134=W$2,'Programme du cycle 3'!$C134=W$2,'Programme du cycle 3'!$D134=W$2),'Programme du cycle 3'!$A134,0))</f>
        <v>0</v>
      </c>
      <c r="X123" s="161"/>
      <c r="Y123" s="163"/>
      <c r="AA123" s="159"/>
      <c r="AB123" s="89">
        <f>IF('Programme du cycle 3'!$G$12="",0,IF(OR('Programme du cycle 3'!$B134=AB$2,'Programme du cycle 3'!$C134=AB$2,'Programme du cycle 3'!$D134=AB$2),'Programme du cycle 3'!$A134,0))</f>
        <v>0</v>
      </c>
      <c r="AC123" s="161"/>
      <c r="AD123" s="163"/>
      <c r="AF123" s="159"/>
      <c r="AG123" s="89">
        <f>IF('Programme du cycle 3'!$G$13="",0,IF(OR('Programme du cycle 3'!$B134=AG$2,'Programme du cycle 3'!$C134=AG$2,'Programme du cycle 3'!$D134=AG$2),'Programme du cycle 3'!$A134,0))</f>
        <v>0</v>
      </c>
      <c r="AH123" s="161"/>
      <c r="AI123" s="163"/>
      <c r="AK123" s="159"/>
      <c r="AL123" s="89">
        <f>IF('Programme du cycle 3'!$G$14="",0,IF(OR('Programme du cycle 3'!$B134=AL$2,'Programme du cycle 3'!$C134=AL$2,'Programme du cycle 3'!$D134=AL$2),'Programme du cycle 3'!$A134,0))</f>
        <v>0</v>
      </c>
      <c r="AM123" s="161"/>
      <c r="AN123" s="163"/>
      <c r="AP123" s="159"/>
      <c r="AQ123" s="89">
        <f>IF('Programme du cycle 3'!$G$15="",0,IF(OR('Programme du cycle 3'!$B134=AQ$2,'Programme du cycle 3'!$C134=AQ$2,'Programme du cycle 3'!$D134=AQ$2),'Programme du cycle 3'!$A134,0))</f>
        <v>0</v>
      </c>
      <c r="AR123" s="161"/>
      <c r="AS123" s="163"/>
      <c r="AU123" s="159"/>
      <c r="AV123" s="89">
        <f>IF('Programme du cycle 3'!$G$16="",0,IF(OR('Programme du cycle 3'!$B134=AV$2,'Programme du cycle 3'!$C134=AV$2,'Programme du cycle 3'!$D134=AV$2),'Programme du cycle 3'!$A134,0))</f>
        <v>0</v>
      </c>
      <c r="AW123" s="161"/>
      <c r="AX123" s="163"/>
      <c r="AZ123" s="159"/>
      <c r="BA123" s="89">
        <f>IF('Programme du cycle 3'!$G$17="",0,IF(OR('Programme du cycle 3'!$B134=BA$2,'Programme du cycle 3'!$C134=BA$2,'Programme du cycle 3'!$D134=BA$2),'Programme du cycle 3'!$A134,0))</f>
        <v>0</v>
      </c>
      <c r="BB123" s="161"/>
      <c r="BC123" s="163"/>
      <c r="BE123" s="159"/>
      <c r="BF123" s="89">
        <f>IF('Programme du cycle 3'!$G$18="",0,IF(OR('Programme du cycle 3'!$B134=BF$2,'Programme du cycle 3'!$C134=BF$2,'Programme du cycle 3'!$D134=BF$2),'Programme du cycle 3'!$A134,0))</f>
        <v>0</v>
      </c>
      <c r="BG123" s="161"/>
      <c r="BH123" s="163"/>
      <c r="BJ123" s="159"/>
      <c r="BK123" s="89">
        <f>IF('Programme du cycle 3'!$G$19="",0,IF(OR('Programme du cycle 3'!$B134=BK$2,'Programme du cycle 3'!$C134=BK$2,'Programme du cycle 3'!$D134=BK$2),'Programme du cycle 3'!$A134,0))</f>
        <v>0</v>
      </c>
      <c r="BL123" s="161"/>
      <c r="BM123" s="163"/>
      <c r="BO123" s="159"/>
      <c r="BP123" s="89">
        <f>IF('Programme du cycle 3'!$G$20="",0,IF(OR('Programme du cycle 3'!$B134=BP$2,'Programme du cycle 3'!$C134=BP$2,'Programme du cycle 3'!$D134=BP$2),'Programme du cycle 3'!$A134,0))</f>
        <v>0</v>
      </c>
      <c r="BQ123" s="161"/>
      <c r="BR123" s="163"/>
      <c r="BT123" s="159"/>
      <c r="BU123" s="89">
        <f>IF('Programme du cycle 3'!$G$21="",0,IF(OR('Programme du cycle 3'!$B134=BU$2,'Programme du cycle 3'!$C134=BU$2,'Programme du cycle 3'!$D134=BU$2),'Programme du cycle 3'!$A134,0))</f>
        <v>0</v>
      </c>
      <c r="BV123" s="161"/>
      <c r="BW123" s="163"/>
    </row>
    <row r="124" spans="2:75" ht="15.75" thickBot="1">
      <c r="B124" s="160"/>
      <c r="C124" s="96">
        <f>IF('Programme du cycle 3'!$G$7="",0,IF(OR('Programme du cycle 3'!$B135=C$2,'Programme du cycle 3'!$C135=C$2,'Programme du cycle 3'!$D135=C$2),'Programme du cycle 3'!$A135,0))</f>
        <v>0</v>
      </c>
      <c r="D124" s="164"/>
      <c r="E124" s="164"/>
      <c r="G124" s="160"/>
      <c r="H124" s="96">
        <f>IF('Programme du cycle 3'!$G$8="",0,IF(OR('Programme du cycle 3'!$B135=H$2,'Programme du cycle 3'!$C135=H$2,'Programme du cycle 3'!$D135=H$2),'Programme du cycle 3'!$A135,0))</f>
        <v>0</v>
      </c>
      <c r="I124" s="164"/>
      <c r="J124" s="164"/>
      <c r="L124" s="160"/>
      <c r="M124" s="96">
        <f>IF('Programme du cycle 3'!$G$9="",0,IF(OR('Programme du cycle 3'!$B135=M$2,'Programme du cycle 3'!$C135=M$2,'Programme du cycle 3'!$D135=M$2),'Programme du cycle 3'!$A135,0))</f>
        <v>0</v>
      </c>
      <c r="N124" s="164"/>
      <c r="O124" s="164"/>
      <c r="Q124" s="160"/>
      <c r="R124" s="96">
        <f>IF('Programme du cycle 3'!$G$10="",0,IF(OR('Programme du cycle 3'!$B135=R$2,'Programme du cycle 3'!$C135=R$2,'Programme du cycle 3'!$D135=R$2),'Programme du cycle 3'!$A135,0))</f>
        <v>0</v>
      </c>
      <c r="S124" s="164"/>
      <c r="T124" s="164"/>
      <c r="V124" s="160"/>
      <c r="W124" s="96">
        <f>IF('Programme du cycle 3'!$G$11="",0,IF(OR('Programme du cycle 3'!$B135=W$2,'Programme du cycle 3'!$C135=W$2,'Programme du cycle 3'!$D135=W$2),'Programme du cycle 3'!$A135,0))</f>
        <v>0</v>
      </c>
      <c r="X124" s="164"/>
      <c r="Y124" s="164"/>
      <c r="AA124" s="160"/>
      <c r="AB124" s="96">
        <f>IF('Programme du cycle 3'!$G$12="",0,IF(OR('Programme du cycle 3'!$B135=AB$2,'Programme du cycle 3'!$C135=AB$2,'Programme du cycle 3'!$D135=AB$2),'Programme du cycle 3'!$A135,0))</f>
        <v>0</v>
      </c>
      <c r="AC124" s="164"/>
      <c r="AD124" s="164"/>
      <c r="AF124" s="160"/>
      <c r="AG124" s="96">
        <f>IF('Programme du cycle 3'!$G$13="",0,IF(OR('Programme du cycle 3'!$B135=AG$2,'Programme du cycle 3'!$C135=AG$2,'Programme du cycle 3'!$D135=AG$2),'Programme du cycle 3'!$A135,0))</f>
        <v>0</v>
      </c>
      <c r="AH124" s="164"/>
      <c r="AI124" s="164"/>
      <c r="AK124" s="160"/>
      <c r="AL124" s="96">
        <f>IF('Programme du cycle 3'!$G$14="",0,IF(OR('Programme du cycle 3'!$B135=AL$2,'Programme du cycle 3'!$C135=AL$2,'Programme du cycle 3'!$D135=AL$2),'Programme du cycle 3'!$A135,0))</f>
        <v>0</v>
      </c>
      <c r="AM124" s="164"/>
      <c r="AN124" s="164"/>
      <c r="AP124" s="160"/>
      <c r="AQ124" s="96">
        <f>IF('Programme du cycle 3'!$G$15="",0,IF(OR('Programme du cycle 3'!$B135=AQ$2,'Programme du cycle 3'!$C135=AQ$2,'Programme du cycle 3'!$D135=AQ$2),'Programme du cycle 3'!$A135,0))</f>
        <v>0</v>
      </c>
      <c r="AR124" s="164"/>
      <c r="AS124" s="164"/>
      <c r="AU124" s="160"/>
      <c r="AV124" s="96">
        <f>IF('Programme du cycle 3'!$G$16="",0,IF(OR('Programme du cycle 3'!$B135=AV$2,'Programme du cycle 3'!$C135=AV$2,'Programme du cycle 3'!$D135=AV$2),'Programme du cycle 3'!$A135,0))</f>
        <v>0</v>
      </c>
      <c r="AW124" s="164"/>
      <c r="AX124" s="164"/>
      <c r="AZ124" s="160"/>
      <c r="BA124" s="96">
        <f>IF('Programme du cycle 3'!$G$17="",0,IF(OR('Programme du cycle 3'!$B135=BA$2,'Programme du cycle 3'!$C135=BA$2,'Programme du cycle 3'!$D135=BA$2),'Programme du cycle 3'!$A135,0))</f>
        <v>0</v>
      </c>
      <c r="BB124" s="164"/>
      <c r="BC124" s="164"/>
      <c r="BE124" s="160"/>
      <c r="BF124" s="96">
        <f>IF('Programme du cycle 3'!$G$18="",0,IF(OR('Programme du cycle 3'!$B135=BF$2,'Programme du cycle 3'!$C135=BF$2,'Programme du cycle 3'!$D135=BF$2),'Programme du cycle 3'!$A135,0))</f>
        <v>0</v>
      </c>
      <c r="BG124" s="164"/>
      <c r="BH124" s="164"/>
      <c r="BJ124" s="160"/>
      <c r="BK124" s="96">
        <f>IF('Programme du cycle 3'!$G$19="",0,IF(OR('Programme du cycle 3'!$B135=BK$2,'Programme du cycle 3'!$C135=BK$2,'Programme du cycle 3'!$D135=BK$2),'Programme du cycle 3'!$A135,0))</f>
        <v>0</v>
      </c>
      <c r="BL124" s="164"/>
      <c r="BM124" s="164"/>
      <c r="BO124" s="160"/>
      <c r="BP124" s="96">
        <f>IF('Programme du cycle 3'!$G$20="",0,IF(OR('Programme du cycle 3'!$B135=BP$2,'Programme du cycle 3'!$C135=BP$2,'Programme du cycle 3'!$D135=BP$2),'Programme du cycle 3'!$A135,0))</f>
        <v>0</v>
      </c>
      <c r="BQ124" s="164"/>
      <c r="BR124" s="164"/>
      <c r="BT124" s="160"/>
      <c r="BU124" s="96">
        <f>IF('Programme du cycle 3'!$G$21="",0,IF(OR('Programme du cycle 3'!$B135=BU$2,'Programme du cycle 3'!$C135=BU$2,'Programme du cycle 3'!$D135=BU$2),'Programme du cycle 3'!$A135,0))</f>
        <v>0</v>
      </c>
      <c r="BV124" s="164"/>
      <c r="BW124" s="164"/>
    </row>
    <row r="125" spans="2:75">
      <c r="AB125" s="155">
        <f>IF('Programme du cycle 3'!$G$12="",0,IF(OR('Programme du cycle 3'!$B136=AB$2,'Programme du cycle 3'!$C136=AB$2,'Programme du cycle 3'!$D136=AB$2),'Programme du cycle 3'!$A136,0))</f>
        <v>0</v>
      </c>
    </row>
    <row r="126" spans="2:75">
      <c r="AB126" s="155"/>
    </row>
  </sheetData>
  <conditionalFormatting sqref="C2 H2 M2 R2 W2 AB2 AG2 AL2 AQ2 AV2 BA2 BF2 BK2 BP2">
    <cfRule type="cellIs" dxfId="149" priority="681" operator="equal">
      <formula>$A$20</formula>
    </cfRule>
    <cfRule type="cellIs" dxfId="148" priority="682" operator="equal">
      <formula>$A$19</formula>
    </cfRule>
    <cfRule type="cellIs" dxfId="147" priority="683" operator="equal">
      <formula>$A$18</formula>
    </cfRule>
    <cfRule type="cellIs" dxfId="146" priority="684" operator="equal">
      <formula>$A$17</formula>
    </cfRule>
    <cfRule type="cellIs" dxfId="145" priority="685" operator="equal">
      <formula>$A$16</formula>
    </cfRule>
    <cfRule type="cellIs" dxfId="144" priority="686" operator="equal">
      <formula>$A$15</formula>
    </cfRule>
    <cfRule type="cellIs" dxfId="143" priority="687" operator="equal">
      <formula>$A$14</formula>
    </cfRule>
    <cfRule type="cellIs" dxfId="142" priority="688" operator="equal">
      <formula>$A$13</formula>
    </cfRule>
    <cfRule type="cellIs" dxfId="141" priority="689" operator="equal">
      <formula>$A$12</formula>
    </cfRule>
    <cfRule type="cellIs" dxfId="140" priority="690" operator="equal">
      <formula>$A$11</formula>
    </cfRule>
  </conditionalFormatting>
  <conditionalFormatting sqref="C2 H2 M2 R2 W2 AB2 AG2 AL2 AQ2 AV2 BA2 BF2">
    <cfRule type="cellIs" dxfId="139" priority="692" operator="equal">
      <formula>$A$21</formula>
    </cfRule>
    <cfRule type="cellIs" dxfId="138" priority="693" operator="equal">
      <formula>$A$10</formula>
    </cfRule>
    <cfRule type="cellIs" dxfId="137" priority="694" operator="equal">
      <formula>$A$9</formula>
    </cfRule>
    <cfRule type="cellIs" dxfId="136" priority="695" operator="equal">
      <formula>$A$8</formula>
    </cfRule>
  </conditionalFormatting>
  <conditionalFormatting sqref="AW9:AX117">
    <cfRule type="cellIs" dxfId="135" priority="245" operator="equal">
      <formula>5</formula>
    </cfRule>
    <cfRule type="cellIs" dxfId="134" priority="246" operator="equal">
      <formula>4</formula>
    </cfRule>
  </conditionalFormatting>
  <conditionalFormatting sqref="BK2 BP2">
    <cfRule type="cellIs" dxfId="133" priority="175" operator="equal">
      <formula>$A$22</formula>
    </cfRule>
    <cfRule type="cellIs" dxfId="132" priority="176" operator="equal">
      <formula>$A$21</formula>
    </cfRule>
    <cfRule type="cellIs" dxfId="131" priority="177" operator="equal">
      <formula>$A$10</formula>
    </cfRule>
    <cfRule type="cellIs" dxfId="130" priority="178" operator="equal">
      <formula>$A$9</formula>
    </cfRule>
    <cfRule type="cellIs" dxfId="129" priority="179" operator="equal">
      <formula>$A$8</formula>
    </cfRule>
  </conditionalFormatting>
  <conditionalFormatting sqref="BU2">
    <cfRule type="cellIs" dxfId="128" priority="90" operator="equal">
      <formula>$A$22</formula>
    </cfRule>
    <cfRule type="cellIs" dxfId="127" priority="126" operator="equal">
      <formula>$A$20</formula>
    </cfRule>
    <cfRule type="cellIs" dxfId="126" priority="127" operator="equal">
      <formula>$A$19</formula>
    </cfRule>
    <cfRule type="cellIs" dxfId="125" priority="128" operator="equal">
      <formula>$A$18</formula>
    </cfRule>
    <cfRule type="cellIs" dxfId="124" priority="129" operator="equal">
      <formula>$A$17</formula>
    </cfRule>
    <cfRule type="cellIs" dxfId="123" priority="130" operator="equal">
      <formula>$A$16</formula>
    </cfRule>
    <cfRule type="cellIs" dxfId="122" priority="131" operator="equal">
      <formula>$A$15</formula>
    </cfRule>
    <cfRule type="cellIs" dxfId="121" priority="132" operator="equal">
      <formula>$A$14</formula>
    </cfRule>
    <cfRule type="cellIs" dxfId="120" priority="133" operator="equal">
      <formula>$A$13</formula>
    </cfRule>
    <cfRule type="cellIs" dxfId="119" priority="134" operator="equal">
      <formula>$A$12</formula>
    </cfRule>
    <cfRule type="cellIs" dxfId="118" priority="135" operator="equal">
      <formula>$A$11</formula>
    </cfRule>
  </conditionalFormatting>
  <conditionalFormatting sqref="BU2">
    <cfRule type="cellIs" dxfId="117" priority="123" operator="equal">
      <formula>$A$10</formula>
    </cfRule>
    <cfRule type="cellIs" dxfId="116" priority="124" operator="equal">
      <formula>$A$9</formula>
    </cfRule>
    <cfRule type="cellIs" dxfId="115" priority="125" operator="equal">
      <formula>$A$8</formula>
    </cfRule>
  </conditionalFormatting>
  <conditionalFormatting sqref="AW18:AX117">
    <cfRule type="cellIs" dxfId="114" priority="89" operator="equal">
      <formula>3</formula>
    </cfRule>
  </conditionalFormatting>
  <conditionalFormatting sqref="AW9:AX124">
    <cfRule type="cellIs" dxfId="113" priority="86" operator="equal">
      <formula>3</formula>
    </cfRule>
    <cfRule type="cellIs" dxfId="112" priority="87" operator="equal">
      <formula>5</formula>
    </cfRule>
    <cfRule type="cellIs" dxfId="111" priority="88" operator="equal">
      <formula>4</formula>
    </cfRule>
  </conditionalFormatting>
  <conditionalFormatting sqref="N9:O124">
    <cfRule type="containsText" dxfId="110" priority="79" operator="containsText" text="CM2">
      <formula>NOT(ISERROR(SEARCH("CM2",N9)))</formula>
    </cfRule>
    <cfRule type="cellIs" dxfId="109" priority="81" operator="equal">
      <formula>6</formula>
    </cfRule>
    <cfRule type="containsText" dxfId="108" priority="82" operator="containsText" text="CM1">
      <formula>NOT(ISERROR(SEARCH("CM1",N9)))</formula>
    </cfRule>
  </conditionalFormatting>
  <conditionalFormatting sqref="S9:T124">
    <cfRule type="containsText" dxfId="107" priority="76" operator="containsText" text="CM2">
      <formula>NOT(ISERROR(SEARCH("CM2",S9)))</formula>
    </cfRule>
    <cfRule type="cellIs" dxfId="106" priority="77" operator="equal">
      <formula>6</formula>
    </cfRule>
    <cfRule type="containsText" dxfId="105" priority="78" operator="containsText" text="CM1">
      <formula>NOT(ISERROR(SEARCH("CM1",S9)))</formula>
    </cfRule>
  </conditionalFormatting>
  <conditionalFormatting sqref="S9:T124">
    <cfRule type="containsText" dxfId="104" priority="73" operator="containsText" text="CM2">
      <formula>NOT(ISERROR(SEARCH("CM2",S9)))</formula>
    </cfRule>
    <cfRule type="cellIs" dxfId="103" priority="74" operator="equal">
      <formula>6</formula>
    </cfRule>
    <cfRule type="containsText" dxfId="102" priority="75" operator="containsText" text="CM1">
      <formula>NOT(ISERROR(SEARCH("CM1",S9)))</formula>
    </cfRule>
  </conditionalFormatting>
  <conditionalFormatting sqref="I9:J124">
    <cfRule type="containsText" dxfId="101" priority="70" operator="containsText" text="CM2">
      <formula>NOT(ISERROR(SEARCH("CM2",I9)))</formula>
    </cfRule>
    <cfRule type="cellIs" dxfId="100" priority="71" operator="equal">
      <formula>6</formula>
    </cfRule>
    <cfRule type="containsText" dxfId="99" priority="72" operator="containsText" text="CM1">
      <formula>NOT(ISERROR(SEARCH("CM1",I9)))</formula>
    </cfRule>
  </conditionalFormatting>
  <conditionalFormatting sqref="D9:E124">
    <cfRule type="containsText" dxfId="98" priority="67" operator="containsText" text="CM2">
      <formula>NOT(ISERROR(SEARCH("CM2",D9)))</formula>
    </cfRule>
    <cfRule type="cellIs" dxfId="97" priority="68" operator="equal">
      <formula>6</formula>
    </cfRule>
    <cfRule type="containsText" dxfId="96" priority="69" operator="containsText" text="CM1">
      <formula>NOT(ISERROR(SEARCH("CM1",D9)))</formula>
    </cfRule>
  </conditionalFormatting>
  <conditionalFormatting sqref="X9:Y124">
    <cfRule type="containsText" dxfId="95" priority="64" operator="containsText" text="CM2">
      <formula>NOT(ISERROR(SEARCH("CM2",X9)))</formula>
    </cfRule>
    <cfRule type="cellIs" dxfId="94" priority="65" operator="equal">
      <formula>6</formula>
    </cfRule>
    <cfRule type="containsText" dxfId="93" priority="66" operator="containsText" text="CM1">
      <formula>NOT(ISERROR(SEARCH("CM1",X9)))</formula>
    </cfRule>
  </conditionalFormatting>
  <conditionalFormatting sqref="X9:Y124">
    <cfRule type="containsText" dxfId="92" priority="61" operator="containsText" text="CM2">
      <formula>NOT(ISERROR(SEARCH("CM2",X9)))</formula>
    </cfRule>
    <cfRule type="cellIs" dxfId="91" priority="62" operator="equal">
      <formula>6</formula>
    </cfRule>
    <cfRule type="containsText" dxfId="90" priority="63" operator="containsText" text="CM1">
      <formula>NOT(ISERROR(SEARCH("CM1",X9)))</formula>
    </cfRule>
  </conditionalFormatting>
  <conditionalFormatting sqref="AC9:AD124">
    <cfRule type="containsText" dxfId="89" priority="58" operator="containsText" text="CM2">
      <formula>NOT(ISERROR(SEARCH("CM2",AC9)))</formula>
    </cfRule>
    <cfRule type="cellIs" dxfId="88" priority="59" operator="equal">
      <formula>6</formula>
    </cfRule>
    <cfRule type="containsText" dxfId="87" priority="60" operator="containsText" text="CM1">
      <formula>NOT(ISERROR(SEARCH("CM1",AC9)))</formula>
    </cfRule>
  </conditionalFormatting>
  <conditionalFormatting sqref="AC9:AD124">
    <cfRule type="containsText" dxfId="86" priority="55" operator="containsText" text="CM2">
      <formula>NOT(ISERROR(SEARCH("CM2",AC9)))</formula>
    </cfRule>
    <cfRule type="cellIs" dxfId="85" priority="56" operator="equal">
      <formula>6</formula>
    </cfRule>
    <cfRule type="containsText" dxfId="84" priority="57" operator="containsText" text="CM1">
      <formula>NOT(ISERROR(SEARCH("CM1",AC9)))</formula>
    </cfRule>
  </conditionalFormatting>
  <conditionalFormatting sqref="AH9:AI124">
    <cfRule type="containsText" dxfId="83" priority="52" operator="containsText" text="CM2">
      <formula>NOT(ISERROR(SEARCH("CM2",AH9)))</formula>
    </cfRule>
    <cfRule type="cellIs" dxfId="82" priority="53" operator="equal">
      <formula>6</formula>
    </cfRule>
    <cfRule type="containsText" dxfId="81" priority="54" operator="containsText" text="CM1">
      <formula>NOT(ISERROR(SEARCH("CM1",AH9)))</formula>
    </cfRule>
  </conditionalFormatting>
  <conditionalFormatting sqref="AH9:AI124">
    <cfRule type="containsText" dxfId="80" priority="49" operator="containsText" text="CM2">
      <formula>NOT(ISERROR(SEARCH("CM2",AH9)))</formula>
    </cfRule>
    <cfRule type="cellIs" dxfId="79" priority="50" operator="equal">
      <formula>6</formula>
    </cfRule>
    <cfRule type="containsText" dxfId="78" priority="51" operator="containsText" text="CM1">
      <formula>NOT(ISERROR(SEARCH("CM1",AH9)))</formula>
    </cfRule>
  </conditionalFormatting>
  <conditionalFormatting sqref="AM9:AN124">
    <cfRule type="containsText" dxfId="77" priority="46" operator="containsText" text="CM2">
      <formula>NOT(ISERROR(SEARCH("CM2",AM9)))</formula>
    </cfRule>
    <cfRule type="cellIs" dxfId="76" priority="47" operator="equal">
      <formula>6</formula>
    </cfRule>
    <cfRule type="containsText" dxfId="75" priority="48" operator="containsText" text="CM1">
      <formula>NOT(ISERROR(SEARCH("CM1",AM9)))</formula>
    </cfRule>
  </conditionalFormatting>
  <conditionalFormatting sqref="AM9:AN124">
    <cfRule type="containsText" dxfId="74" priority="43" operator="containsText" text="CM2">
      <formula>NOT(ISERROR(SEARCH("CM2",AM9)))</formula>
    </cfRule>
    <cfRule type="cellIs" dxfId="73" priority="44" operator="equal">
      <formula>6</formula>
    </cfRule>
    <cfRule type="containsText" dxfId="72" priority="45" operator="containsText" text="CM1">
      <formula>NOT(ISERROR(SEARCH("CM1",AM9)))</formula>
    </cfRule>
  </conditionalFormatting>
  <conditionalFormatting sqref="AR9:AS124">
    <cfRule type="containsText" dxfId="71" priority="40" operator="containsText" text="CM2">
      <formula>NOT(ISERROR(SEARCH("CM2",AR9)))</formula>
    </cfRule>
    <cfRule type="cellIs" dxfId="70" priority="41" operator="equal">
      <formula>6</formula>
    </cfRule>
    <cfRule type="containsText" dxfId="69" priority="42" operator="containsText" text="CM1">
      <formula>NOT(ISERROR(SEARCH("CM1",AR9)))</formula>
    </cfRule>
  </conditionalFormatting>
  <conditionalFormatting sqref="AR9:AS124">
    <cfRule type="containsText" dxfId="68" priority="37" operator="containsText" text="CM2">
      <formula>NOT(ISERROR(SEARCH("CM2",AR9)))</formula>
    </cfRule>
    <cfRule type="cellIs" dxfId="67" priority="38" operator="equal">
      <formula>6</formula>
    </cfRule>
    <cfRule type="containsText" dxfId="66" priority="39" operator="containsText" text="CM1">
      <formula>NOT(ISERROR(SEARCH("CM1",AR9)))</formula>
    </cfRule>
  </conditionalFormatting>
  <conditionalFormatting sqref="AW9:AX124">
    <cfRule type="containsText" dxfId="65" priority="34" operator="containsText" text="CM2">
      <formula>NOT(ISERROR(SEARCH("CM2",AW9)))</formula>
    </cfRule>
    <cfRule type="cellIs" dxfId="64" priority="35" operator="equal">
      <formula>6</formula>
    </cfRule>
    <cfRule type="containsText" dxfId="63" priority="36" operator="containsText" text="CM1">
      <formula>NOT(ISERROR(SEARCH("CM1",AW9)))</formula>
    </cfRule>
  </conditionalFormatting>
  <conditionalFormatting sqref="AW9:AX124">
    <cfRule type="containsText" dxfId="62" priority="31" operator="containsText" text="CM2">
      <formula>NOT(ISERROR(SEARCH("CM2",AW9)))</formula>
    </cfRule>
    <cfRule type="cellIs" dxfId="61" priority="32" operator="equal">
      <formula>6</formula>
    </cfRule>
    <cfRule type="containsText" dxfId="60" priority="33" operator="containsText" text="CM1">
      <formula>NOT(ISERROR(SEARCH("CM1",AW9)))</formula>
    </cfRule>
  </conditionalFormatting>
  <conditionalFormatting sqref="BB9:BC124">
    <cfRule type="containsText" dxfId="59" priority="28" operator="containsText" text="CM2">
      <formula>NOT(ISERROR(SEARCH("CM2",BB9)))</formula>
    </cfRule>
    <cfRule type="cellIs" dxfId="58" priority="29" operator="equal">
      <formula>6</formula>
    </cfRule>
    <cfRule type="containsText" dxfId="57" priority="30" operator="containsText" text="CM1">
      <formula>NOT(ISERROR(SEARCH("CM1",BB9)))</formula>
    </cfRule>
  </conditionalFormatting>
  <conditionalFormatting sqref="BB9:BC124">
    <cfRule type="containsText" dxfId="56" priority="25" operator="containsText" text="CM2">
      <formula>NOT(ISERROR(SEARCH("CM2",BB9)))</formula>
    </cfRule>
    <cfRule type="cellIs" dxfId="55" priority="26" operator="equal">
      <formula>6</formula>
    </cfRule>
    <cfRule type="containsText" dxfId="54" priority="27" operator="containsText" text="CM1">
      <formula>NOT(ISERROR(SEARCH("CM1",BB9)))</formula>
    </cfRule>
  </conditionalFormatting>
  <conditionalFormatting sqref="BG9:BH124">
    <cfRule type="containsText" dxfId="53" priority="22" operator="containsText" text="CM2">
      <formula>NOT(ISERROR(SEARCH("CM2",BG9)))</formula>
    </cfRule>
    <cfRule type="cellIs" dxfId="52" priority="23" operator="equal">
      <formula>6</formula>
    </cfRule>
    <cfRule type="containsText" dxfId="51" priority="24" operator="containsText" text="CM1">
      <formula>NOT(ISERROR(SEARCH("CM1",BG9)))</formula>
    </cfRule>
  </conditionalFormatting>
  <conditionalFormatting sqref="BG9:BH124">
    <cfRule type="containsText" dxfId="50" priority="19" operator="containsText" text="CM2">
      <formula>NOT(ISERROR(SEARCH("CM2",BG9)))</formula>
    </cfRule>
    <cfRule type="cellIs" dxfId="49" priority="20" operator="equal">
      <formula>6</formula>
    </cfRule>
    <cfRule type="containsText" dxfId="48" priority="21" operator="containsText" text="CM1">
      <formula>NOT(ISERROR(SEARCH("CM1",BG9)))</formula>
    </cfRule>
  </conditionalFormatting>
  <conditionalFormatting sqref="BL9:BM124">
    <cfRule type="containsText" dxfId="47" priority="16" operator="containsText" text="CM2">
      <formula>NOT(ISERROR(SEARCH("CM2",BL9)))</formula>
    </cfRule>
    <cfRule type="cellIs" dxfId="46" priority="17" operator="equal">
      <formula>6</formula>
    </cfRule>
    <cfRule type="containsText" dxfId="45" priority="18" operator="containsText" text="CM1">
      <formula>NOT(ISERROR(SEARCH("CM1",BL9)))</formula>
    </cfRule>
  </conditionalFormatting>
  <conditionalFormatting sqref="BL9:BM124">
    <cfRule type="containsText" dxfId="44" priority="13" operator="containsText" text="CM2">
      <formula>NOT(ISERROR(SEARCH("CM2",BL9)))</formula>
    </cfRule>
    <cfRule type="cellIs" dxfId="43" priority="14" operator="equal">
      <formula>6</formula>
    </cfRule>
    <cfRule type="containsText" dxfId="42" priority="15" operator="containsText" text="CM1">
      <formula>NOT(ISERROR(SEARCH("CM1",BL9)))</formula>
    </cfRule>
  </conditionalFormatting>
  <conditionalFormatting sqref="BQ9:BR124">
    <cfRule type="containsText" dxfId="41" priority="10" operator="containsText" text="CM2">
      <formula>NOT(ISERROR(SEARCH("CM2",BQ9)))</formula>
    </cfRule>
    <cfRule type="cellIs" dxfId="40" priority="11" operator="equal">
      <formula>6</formula>
    </cfRule>
    <cfRule type="containsText" dxfId="39" priority="12" operator="containsText" text="CM1">
      <formula>NOT(ISERROR(SEARCH("CM1",BQ9)))</formula>
    </cfRule>
  </conditionalFormatting>
  <conditionalFormatting sqref="BQ9:BR124">
    <cfRule type="containsText" dxfId="38" priority="7" operator="containsText" text="CM2">
      <formula>NOT(ISERROR(SEARCH("CM2",BQ9)))</formula>
    </cfRule>
    <cfRule type="cellIs" dxfId="37" priority="8" operator="equal">
      <formula>6</formula>
    </cfRule>
    <cfRule type="containsText" dxfId="36" priority="9" operator="containsText" text="CM1">
      <formula>NOT(ISERROR(SEARCH("CM1",BQ9)))</formula>
    </cfRule>
  </conditionalFormatting>
  <conditionalFormatting sqref="BV9:BW124">
    <cfRule type="containsText" dxfId="35" priority="4" operator="containsText" text="CM2">
      <formula>NOT(ISERROR(SEARCH("CM2",BV9)))</formula>
    </cfRule>
    <cfRule type="cellIs" dxfId="34" priority="5" operator="equal">
      <formula>6</formula>
    </cfRule>
    <cfRule type="containsText" dxfId="33" priority="6" operator="containsText" text="CM1">
      <formula>NOT(ISERROR(SEARCH("CM1",BV9)))</formula>
    </cfRule>
  </conditionalFormatting>
  <conditionalFormatting sqref="BV9:BW124">
    <cfRule type="containsText" dxfId="32" priority="1" operator="containsText" text="CM2">
      <formula>NOT(ISERROR(SEARCH("CM2",BV9)))</formula>
    </cfRule>
    <cfRule type="cellIs" dxfId="31" priority="2" operator="equal">
      <formula>6</formula>
    </cfRule>
    <cfRule type="containsText" dxfId="30" priority="3" operator="containsText" text="CM1">
      <formula>NOT(ISERROR(SEARCH("CM1",BV9)))</formula>
    </cfRule>
  </conditionalFormatting>
  <dataValidations xWindow="448" yWindow="506" count="5">
    <dataValidation allowBlank="1" showErrorMessage="1" promptTitle="ATTENTION" prompt="Ne pas modifier le contenu de cette cellule." sqref="A23"/>
    <dataValidation type="list" allowBlank="1" showInputMessage="1" showErrorMessage="1" sqref="C8 BP8 BK8 BF8 BA8 AV8 AQ8 AL8 AG8 AB8 W8 R8 M8 H8 BU8">
      <formula1>$A$23:$A$34</formula1>
    </dataValidation>
    <dataValidation allowBlank="1" showInputMessage="1" showErrorMessage="1" promptTitle="ATTENTION ! " prompt="Ne pas modifier cette cellule. Aller sur la feuille &quot;programme du cycle 4&quot;" sqref="BF9:BF124 C9:C124 BA9:BA124 AV9:AV124 AQ9:AQ124 BK9:BK124 AG9:AG124 AB9:AB126 W9:W124 R9:R124 M9:M124 H9:H124 BU9:BU124 BP9:BP124 AL9:AL124"/>
    <dataValidation type="list" allowBlank="1" showInputMessage="1" showErrorMessage="1" sqref="N9:O124 S9:T124 BV9:BW124 D9:E124 X9:Y124 AC9:AD124 AH9:AI124 AM9:AN124 AR9:AS124 AW9:AX124 BB9:BC124 BG9:BH124 BL9:BM124 BQ9:BR124 I9:J124">
      <formula1>"CM1,CM2,6"</formula1>
    </dataValidation>
    <dataValidation type="list" allowBlank="1" showInputMessage="1" showErrorMessage="1" sqref="C3:C7 H3:H7 M3:M7 R3:R7 W3:W7 AB3:AB7 AG3:AG7 AL3:AL7 AQ3:AQ7 AV3:AV7 BA3:BA7 BF3:BF7 BK3:BK7 BP3:BP7 BU3:BU7">
      <formula1>$A$23:$A$37</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sheetPr codeName="Feuil2">
    <tabColor rgb="FF99CC00"/>
  </sheetPr>
  <dimension ref="A1:I202"/>
  <sheetViews>
    <sheetView showZeros="0" workbookViewId="0">
      <pane ySplit="1" topLeftCell="A2" activePane="bottomLeft" state="frozen"/>
      <selection activeCell="B1" sqref="B1:C1048576"/>
      <selection pane="bottomLeft" activeCell="H35" sqref="H35"/>
    </sheetView>
  </sheetViews>
  <sheetFormatPr baseColWidth="10" defaultRowHeight="15.05"/>
  <cols>
    <col min="1" max="1" width="73.5546875" style="1" customWidth="1"/>
    <col min="2" max="2" width="6" style="87" customWidth="1"/>
    <col min="3" max="3" width="5.6640625" style="4" customWidth="1"/>
    <col min="4" max="4" width="34.33203125" customWidth="1"/>
    <col min="5" max="5" width="34" customWidth="1"/>
    <col min="6" max="6" width="33" style="32" customWidth="1"/>
    <col min="7" max="7" width="0" hidden="1" customWidth="1"/>
  </cols>
  <sheetData>
    <row r="1" spans="1:9" ht="65.45">
      <c r="A1" s="28" t="s">
        <v>153</v>
      </c>
      <c r="B1" s="88" t="s">
        <v>26</v>
      </c>
      <c r="C1" s="20" t="s">
        <v>3</v>
      </c>
      <c r="D1" s="19" t="s">
        <v>6</v>
      </c>
      <c r="E1" s="31" t="s">
        <v>14</v>
      </c>
      <c r="F1" s="18" t="s">
        <v>165</v>
      </c>
    </row>
    <row r="2" spans="1:9" ht="22.75" customHeight="1">
      <c r="A2" s="10" t="s">
        <v>27</v>
      </c>
      <c r="B2" s="85">
        <f>SUM(B4:B33)</f>
        <v>0</v>
      </c>
      <c r="E2" s="32"/>
      <c r="F2"/>
    </row>
    <row r="3" spans="1:9">
      <c r="A3" s="2" t="s">
        <v>2</v>
      </c>
      <c r="B3" s="86"/>
      <c r="C3" s="21"/>
      <c r="D3" s="16"/>
      <c r="E3" s="33"/>
      <c r="F3" s="17"/>
    </row>
    <row r="4" spans="1:9">
      <c r="A4" s="134">
        <f>IF(COUNTIF('Répartition par fils rouges'!9:9,"CM1")&gt;=1,'Programme du cycle 3'!A5,0)</f>
        <v>0</v>
      </c>
      <c r="B4" s="171"/>
      <c r="C4" s="4">
        <f>IF(AND(A4='Programme du cycle 3'!A5,COUNTIF('Répartition par fils rouges'!9:9,"CM2")&gt;=1),"CM2",IF(AND(A4='Programme du cycle 3'!A5,COUNTIF('Répartition par fils rouges'!9:9,6)&gt;=1),6,0))</f>
        <v>0</v>
      </c>
      <c r="D4" s="22"/>
      <c r="E4" s="213"/>
      <c r="F4" s="190"/>
      <c r="H4" s="26"/>
      <c r="I4" s="26"/>
    </row>
    <row r="5" spans="1:9" ht="14.25" customHeight="1">
      <c r="A5" s="135">
        <f>IF(COUNTIF('Répartition par fils rouges'!10:10,"CM1")&gt;=1,'Programme du cycle 3'!A6,0)</f>
        <v>0</v>
      </c>
      <c r="B5" s="172"/>
      <c r="C5" s="4">
        <f>IF(AND(A5='Programme du cycle 3'!A6,COUNTIF('Répartition par fils rouges'!10:10,"CM2")&gt;=1),"CM2",IF(AND(A5='Programme du cycle 3'!A6,COUNTIF('Répartition par fils rouges'!10:10,6)&gt;=1),6,0))</f>
        <v>0</v>
      </c>
      <c r="D5" s="22"/>
      <c r="E5" s="213"/>
      <c r="F5" s="190"/>
      <c r="G5" s="27"/>
      <c r="H5" s="26"/>
      <c r="I5" s="26"/>
    </row>
    <row r="6" spans="1:9" ht="15.05" customHeight="1">
      <c r="A6" s="6">
        <f>IF(COUNTIF('Répartition par fils rouges'!11:11,"CM1")&gt;=1,'Programme du cycle 3'!A7,0)</f>
        <v>0</v>
      </c>
      <c r="B6" s="120"/>
      <c r="C6" s="4">
        <f>IF(AND(A6='Programme du cycle 3'!A7,COUNTIF('Répartition par fils rouges'!11:11,"CM2")&gt;=1),"CM2",IF(AND(A6='Programme du cycle 3'!A7,COUNTIF('Répartition par fils rouges'!11:11,6)&gt;=1),6,0))</f>
        <v>0</v>
      </c>
      <c r="D6" s="22"/>
      <c r="E6" s="185"/>
      <c r="F6" s="191"/>
      <c r="H6" s="26"/>
      <c r="I6" s="26"/>
    </row>
    <row r="7" spans="1:9">
      <c r="A7" s="6">
        <f>IF(COUNTIF('Répartition par fils rouges'!12:12,"CM1")&gt;=1,'Programme du cycle 3'!A8,0)</f>
        <v>0</v>
      </c>
      <c r="B7" s="120"/>
      <c r="C7" s="4">
        <f>IF(AND(A7='Programme du cycle 3'!A8,COUNTIF('Répartition par fils rouges'!12:12,"CM2")&gt;=1),"CM2",IF(AND(A7='Programme du cycle 3'!A8,COUNTIF('Répartition par fils rouges'!12:12,6)&gt;=1),6,0))</f>
        <v>0</v>
      </c>
      <c r="D7" s="22"/>
      <c r="E7" s="185"/>
      <c r="F7" s="191"/>
      <c r="H7" s="26"/>
      <c r="I7" s="26"/>
    </row>
    <row r="8" spans="1:9">
      <c r="A8" s="6">
        <f>IF(COUNTIF('Répartition par fils rouges'!13:13,"CM1")&gt;=1,'Programme du cycle 3'!A9,0)</f>
        <v>0</v>
      </c>
      <c r="B8" s="120"/>
      <c r="C8" s="4">
        <f>IF(AND(A8='Programme du cycle 3'!A9,COUNTIF('Répartition par fils rouges'!13:13,"CM2")&gt;=1),"CM2",IF(AND(A8='Programme du cycle 3'!A9,COUNTIF('Répartition par fils rouges'!13:13,6)&gt;=1),6,0))</f>
        <v>0</v>
      </c>
      <c r="D8" s="22"/>
      <c r="E8" s="185"/>
      <c r="F8" s="191"/>
      <c r="H8" s="26"/>
      <c r="I8" s="26"/>
    </row>
    <row r="9" spans="1:9">
      <c r="A9" s="6">
        <f>IF(COUNTIF('Répartition par fils rouges'!14:14,"CM1")&gt;=1,'Programme du cycle 3'!A10,0)</f>
        <v>0</v>
      </c>
      <c r="B9" s="120"/>
      <c r="C9" s="4">
        <f>IF(AND(A9='Programme du cycle 3'!A10,COUNTIF('Répartition par fils rouges'!14:14,"CM2")&gt;=1),"CM2",IF(AND(A9='Programme du cycle 3'!A10,COUNTIF('Répartition par fils rouges'!14:14,6)&gt;=1),6,0))</f>
        <v>0</v>
      </c>
      <c r="D9" s="22"/>
      <c r="E9" s="185"/>
      <c r="F9" s="191"/>
      <c r="H9" s="26"/>
      <c r="I9" s="26"/>
    </row>
    <row r="10" spans="1:9">
      <c r="A10" s="6">
        <f>IF(COUNTIF('Répartition par fils rouges'!15:15,"CM1")&gt;=1,'Programme du cycle 3'!A11,0)</f>
        <v>0</v>
      </c>
      <c r="B10" s="120"/>
      <c r="C10" s="4">
        <f>IF(AND(A10='Programme du cycle 3'!A11,COUNTIF('Répartition par fils rouges'!15:15,"CM2")&gt;=1),"CM2",IF(AND(A10='Programme du cycle 3'!A11,COUNTIF('Répartition par fils rouges'!15:15,6)&gt;=1),6,0))</f>
        <v>0</v>
      </c>
      <c r="D10" s="22"/>
      <c r="E10" s="185"/>
      <c r="F10" s="191"/>
      <c r="H10" s="26"/>
      <c r="I10" s="26"/>
    </row>
    <row r="11" spans="1:9">
      <c r="A11" s="135">
        <f>IF(COUNTIF('Répartition par fils rouges'!16:16,"CM1")&gt;=1,'Programme du cycle 3'!A12,0)</f>
        <v>0</v>
      </c>
      <c r="B11" s="172"/>
      <c r="C11" s="4">
        <f>IF(AND(A11='Programme du cycle 3'!A12,COUNTIF('Répartition par fils rouges'!16:16,"CM2")&gt;=1),"CM2",IF(AND(A11='Programme du cycle 3'!A12,COUNTIF('Répartition par fils rouges'!16:16,6)&gt;=1),6,0))</f>
        <v>0</v>
      </c>
      <c r="D11" s="168"/>
      <c r="E11" s="213"/>
      <c r="F11" s="190"/>
      <c r="H11" s="26"/>
      <c r="I11" s="26"/>
    </row>
    <row r="12" spans="1:9">
      <c r="A12" s="135">
        <f>IF(COUNTIF('Répartition par fils rouges'!17:17,"CM1")&gt;=1,'Programme du cycle 3'!A13,0)</f>
        <v>0</v>
      </c>
      <c r="B12" s="172"/>
      <c r="C12" s="4">
        <f>IF(AND(A12='Programme du cycle 3'!A13,COUNTIF('Répartition par fils rouges'!17:17,"CM2")&gt;=1),"CM2",IF(AND(A12='Programme du cycle 3'!A13,COUNTIF('Répartition par fils rouges'!17:17,6)&gt;=1),6,0))</f>
        <v>0</v>
      </c>
      <c r="D12" s="22"/>
      <c r="E12" s="213"/>
      <c r="F12" s="190"/>
      <c r="H12" s="26"/>
      <c r="I12" s="26"/>
    </row>
    <row r="13" spans="1:9">
      <c r="A13" s="6">
        <f>IF(COUNTIF('Répartition par fils rouges'!18:18,"CM1")&gt;=1,'Programme du cycle 3'!A14,0)</f>
        <v>0</v>
      </c>
      <c r="B13" s="120"/>
      <c r="C13" s="4">
        <f>IF(AND(A13='Programme du cycle 3'!A14,COUNTIF('Répartition par fils rouges'!18:18,"CM2")&gt;=1),"CM2",IF(AND(A13='Programme du cycle 3'!A14,COUNTIF('Répartition par fils rouges'!18:18,6)&gt;=1),6,0))</f>
        <v>0</v>
      </c>
      <c r="D13" s="22"/>
      <c r="E13" s="185"/>
      <c r="F13" s="191"/>
      <c r="H13" s="26"/>
      <c r="I13" s="26"/>
    </row>
    <row r="14" spans="1:9">
      <c r="A14" s="9">
        <f>IF(COUNTIF('Répartition par fils rouges'!19:19,"CM1")&gt;=1,'Programme du cycle 3'!A15,0)</f>
        <v>0</v>
      </c>
      <c r="B14" s="121"/>
      <c r="C14" s="4">
        <f>IF(AND(A14='Programme du cycle 3'!A15,COUNTIF('Répartition par fils rouges'!19:19,"CM2")&gt;=1),"CM2",IF(AND(A14='Programme du cycle 3'!A15,COUNTIF('Répartition par fils rouges'!19:19,6)&gt;=1),6,0))</f>
        <v>0</v>
      </c>
      <c r="D14" s="23"/>
      <c r="E14" s="186"/>
      <c r="F14" s="192"/>
      <c r="H14" s="26"/>
      <c r="I14" s="26"/>
    </row>
    <row r="15" spans="1:9">
      <c r="A15" s="134">
        <f>IF(COUNTIF('Répartition par fils rouges'!20:20,"CM1")&gt;=1,'Programme du cycle 3'!A16,0)</f>
        <v>0</v>
      </c>
      <c r="B15" s="171"/>
      <c r="C15" s="4">
        <f>IF(AND(A15='Programme du cycle 3'!A16,COUNTIF('Répartition par fils rouges'!20:20,"CM2")&gt;=1),"CM2",IF(AND(A15='Programme du cycle 3'!A16,COUNTIF('Répartition par fils rouges'!20:20,6)&gt;=1),6,0))</f>
        <v>0</v>
      </c>
      <c r="D15" s="22"/>
      <c r="E15" s="213"/>
      <c r="F15" s="190"/>
      <c r="H15" s="26"/>
      <c r="I15" s="26"/>
    </row>
    <row r="16" spans="1:9">
      <c r="A16" s="135">
        <f>IF(COUNTIF('Répartition par fils rouges'!21:21,"CM1")&gt;=1,'Programme du cycle 3'!A17,0)</f>
        <v>0</v>
      </c>
      <c r="B16" s="172"/>
      <c r="C16" s="4">
        <f>IF(AND(A16='Programme du cycle 3'!A17,COUNTIF('Répartition par fils rouges'!21:21,"CM2")&gt;=1),"CM2",IF(AND(A16='Programme du cycle 3'!A17,COUNTIF('Répartition par fils rouges'!21:21,6)&gt;=1),6,0))</f>
        <v>0</v>
      </c>
      <c r="D16" s="22"/>
      <c r="E16" s="213"/>
      <c r="F16" s="190"/>
      <c r="H16" s="26"/>
      <c r="I16" s="26"/>
    </row>
    <row r="17" spans="1:6">
      <c r="A17" s="6">
        <f>IF(COUNTIF('Répartition par fils rouges'!22:22,"CM1")&gt;=1,'Programme du cycle 3'!A18,0)</f>
        <v>0</v>
      </c>
      <c r="B17" s="120"/>
      <c r="C17" s="4">
        <f>IF(AND(A17='Programme du cycle 3'!A18,COUNTIF('Répartition par fils rouges'!22:22,"CM2")&gt;=1),"CM2",IF(AND(A17='Programme du cycle 3'!A18,COUNTIF('Répartition par fils rouges'!22:22,6)&gt;=1),6,0))</f>
        <v>0</v>
      </c>
      <c r="D17" s="168"/>
      <c r="E17" s="185"/>
      <c r="F17" s="191"/>
    </row>
    <row r="18" spans="1:6">
      <c r="A18" s="6">
        <f>IF(COUNTIF('Répartition par fils rouges'!23:23,"CM1")&gt;=1,'Programme du cycle 3'!A19,0)</f>
        <v>0</v>
      </c>
      <c r="B18" s="120"/>
      <c r="C18" s="4">
        <f>IF(AND(A18='Programme du cycle 3'!A19,COUNTIF('Répartition par fils rouges'!23:23,"CM2")&gt;=1),"CM2",IF(AND(A18='Programme du cycle 3'!A19,COUNTIF('Répartition par fils rouges'!23:23,6)&gt;=1),6,0))</f>
        <v>0</v>
      </c>
      <c r="D18" s="168"/>
      <c r="E18" s="185"/>
      <c r="F18" s="191"/>
    </row>
    <row r="19" spans="1:6" ht="29.3" customHeight="1">
      <c r="A19" s="135">
        <f>IF(COUNTIF('Répartition par fils rouges'!24:24,"CM1")&gt;=1,'Programme du cycle 3'!A20,0)</f>
        <v>0</v>
      </c>
      <c r="B19" s="172"/>
      <c r="C19" s="4">
        <f>IF(AND(A19='Programme du cycle 3'!A20,COUNTIF('Répartition par fils rouges'!24:24,"CM2")&gt;=1),"CM2",IF(AND(A19='Programme du cycle 3'!A20,COUNTIF('Répartition par fils rouges'!24:24,6)&gt;=1),6,0))</f>
        <v>0</v>
      </c>
      <c r="D19" s="168"/>
      <c r="E19" s="213"/>
      <c r="F19" s="190"/>
    </row>
    <row r="20" spans="1:6">
      <c r="A20" s="9">
        <f>IF(COUNTIF('Répartition par fils rouges'!25:25,"CM1")&gt;=1,'Programme du cycle 3'!A21,0)</f>
        <v>0</v>
      </c>
      <c r="B20" s="121"/>
      <c r="C20" s="4">
        <f>IF(AND(A20='Programme du cycle 3'!A21,COUNTIF('Répartition par fils rouges'!25:25,"CM2")&gt;=1),"CM2",IF(AND(A20='Programme du cycle 3'!A21,COUNTIF('Répartition par fils rouges'!25:25,6)&gt;=1),6,0))</f>
        <v>0</v>
      </c>
      <c r="D20" s="23"/>
      <c r="E20" s="186"/>
      <c r="F20" s="192"/>
    </row>
    <row r="21" spans="1:6">
      <c r="A21" s="134">
        <f>IF(COUNTIF('Répartition par fils rouges'!26:26,"CM1")&gt;=1,'Programme du cycle 3'!A22,0)</f>
        <v>0</v>
      </c>
      <c r="B21" s="171"/>
      <c r="C21" s="4">
        <f>IF(AND(A21='Programme du cycle 3'!A22,COUNTIF('Répartition par fils rouges'!26:26,"CM2")&gt;=1),"CM2",IF(AND(A21='Programme du cycle 3'!A22,COUNTIF('Répartition par fils rouges'!26:26,6)&gt;=1),6,0))</f>
        <v>0</v>
      </c>
      <c r="D21" s="168"/>
      <c r="E21" s="213"/>
      <c r="F21" s="190"/>
    </row>
    <row r="22" spans="1:6">
      <c r="A22" s="135">
        <f>IF(COUNTIF('Répartition par fils rouges'!27:27,"CM1")&gt;=1,'Programme du cycle 3'!A23,0)</f>
        <v>0</v>
      </c>
      <c r="B22" s="172"/>
      <c r="C22" s="4">
        <f>IF(AND(A22='Programme du cycle 3'!A23,COUNTIF('Répartition par fils rouges'!27:27,"CM2")&gt;=1),"CM2",IF(AND(A22='Programme du cycle 3'!A23,COUNTIF('Répartition par fils rouges'!27:27,6)&gt;=1),6,0))</f>
        <v>0</v>
      </c>
      <c r="D22" s="168"/>
      <c r="E22" s="213"/>
      <c r="F22" s="190"/>
    </row>
    <row r="23" spans="1:6">
      <c r="A23" s="6">
        <f>IF(COUNTIF('Répartition par fils rouges'!28:28,"CM1")&gt;=1,'Programme du cycle 3'!A24,0)</f>
        <v>0</v>
      </c>
      <c r="B23" s="120"/>
      <c r="C23" s="4">
        <f>IF(AND(A23='Programme du cycle 3'!A24,COUNTIF('Répartition par fils rouges'!28:28,"CM2")&gt;=1),"CM2",IF(AND(A23='Programme du cycle 3'!A24,COUNTIF('Répartition par fils rouges'!28:28,6)&gt;=1),6,0))</f>
        <v>0</v>
      </c>
      <c r="D23" s="168"/>
      <c r="E23" s="185"/>
      <c r="F23" s="191"/>
    </row>
    <row r="24" spans="1:6" s="1" customFormat="1">
      <c r="A24" s="135">
        <f>IF(COUNTIF('Répartition par fils rouges'!29:29,"CM1")&gt;=1,'Programme du cycle 3'!A25,0)</f>
        <v>0</v>
      </c>
      <c r="B24" s="172"/>
      <c r="C24" s="4">
        <f>IF(AND(A24='Programme du cycle 3'!A25,COUNTIF('Répartition par fils rouges'!29:29,"CM2")&gt;=1),"CM2",IF(AND(A24='Programme du cycle 3'!A25,COUNTIF('Répartition par fils rouges'!29:29,6)&gt;=1),6,0))</f>
        <v>0</v>
      </c>
      <c r="D24" s="168"/>
      <c r="E24" s="213"/>
      <c r="F24" s="190"/>
    </row>
    <row r="25" spans="1:6" s="1" customFormat="1">
      <c r="A25" s="135">
        <f>IF(COUNTIF('Répartition par fils rouges'!30:30,"CM1")&gt;=1,'Programme du cycle 3'!A26,0)</f>
        <v>0</v>
      </c>
      <c r="B25" s="172"/>
      <c r="C25" s="4">
        <f>IF(AND(A25='Programme du cycle 3'!A26,COUNTIF('Répartition par fils rouges'!30:30,"CM2")&gt;=1),"CM2",IF(AND(A25='Programme du cycle 3'!A26,COUNTIF('Répartition par fils rouges'!30:30,6)&gt;=1),6,0))</f>
        <v>0</v>
      </c>
      <c r="D25" s="168"/>
      <c r="E25" s="213"/>
      <c r="F25" s="190"/>
    </row>
    <row r="26" spans="1:6" s="1" customFormat="1">
      <c r="A26" s="6">
        <f>IF(COUNTIF('Répartition par fils rouges'!31:31,"CM1")&gt;=1,'Programme du cycle 3'!A27,0)</f>
        <v>0</v>
      </c>
      <c r="B26" s="120"/>
      <c r="C26" s="4">
        <f>IF(AND(A26='Programme du cycle 3'!A27,COUNTIF('Répartition par fils rouges'!31:31,"CM2")&gt;=1),"CM2",IF(AND(A26='Programme du cycle 3'!A27,COUNTIF('Répartition par fils rouges'!31:31,6)&gt;=1),6,0))</f>
        <v>0</v>
      </c>
      <c r="D26" s="168"/>
      <c r="E26" s="185"/>
      <c r="F26" s="191"/>
    </row>
    <row r="27" spans="1:6" s="1" customFormat="1">
      <c r="A27" s="6">
        <f>IF(COUNTIF('Répartition par fils rouges'!32:32,"CM1")&gt;=1,'Programme du cycle 3'!A28,0)</f>
        <v>0</v>
      </c>
      <c r="B27" s="120"/>
      <c r="C27" s="4">
        <f>IF(AND(A27='Programme du cycle 3'!A28,COUNTIF('Répartition par fils rouges'!32:32,"CM2")&gt;=1),"CM2",IF(AND(A27='Programme du cycle 3'!A28,COUNTIF('Répartition par fils rouges'!32:32,6)&gt;=1),6,0))</f>
        <v>0</v>
      </c>
      <c r="D27" s="168"/>
      <c r="E27" s="185"/>
      <c r="F27" s="191"/>
    </row>
    <row r="28" spans="1:6" s="1" customFormat="1">
      <c r="A28" s="6">
        <f>IF(COUNTIF('Répartition par fils rouges'!33:33,"CM1")&gt;=1,'Programme du cycle 3'!A29,0)</f>
        <v>0</v>
      </c>
      <c r="B28" s="120"/>
      <c r="C28" s="4">
        <f>IF(AND(A28='Programme du cycle 3'!A29,COUNTIF('Répartition par fils rouges'!33:33,"CM2")&gt;=1),"CM2",IF(AND(A28='Programme du cycle 3'!A29,COUNTIF('Répartition par fils rouges'!33:33,6)&gt;=1),6,0))</f>
        <v>0</v>
      </c>
      <c r="D28" s="168"/>
      <c r="E28" s="185"/>
      <c r="F28" s="191"/>
    </row>
    <row r="29" spans="1:6" s="1" customFormat="1">
      <c r="A29" s="135">
        <f>IF(COUNTIF('Répartition par fils rouges'!34:34,"CM1")&gt;=1,'Programme du cycle 3'!A30,0)</f>
        <v>0</v>
      </c>
      <c r="B29" s="172"/>
      <c r="C29" s="4">
        <f>IF(AND(A29='Programme du cycle 3'!A30,COUNTIF('Répartition par fils rouges'!34:34,"CM2")&gt;=1),"CM2",IF(AND(A29='Programme du cycle 3'!A30,COUNTIF('Répartition par fils rouges'!34:34,6)&gt;=1),6,0))</f>
        <v>0</v>
      </c>
      <c r="D29" s="168"/>
      <c r="E29" s="213"/>
      <c r="F29" s="190"/>
    </row>
    <row r="30" spans="1:6" s="1" customFormat="1">
      <c r="A30" s="136">
        <f>IF(COUNTIF('Répartition par fils rouges'!35:35,"CM1")&gt;=1,'Programme du cycle 3'!A31,0)</f>
        <v>0</v>
      </c>
      <c r="B30" s="121"/>
      <c r="C30" s="4">
        <f>IF(AND(A30='Programme du cycle 3'!A31,COUNTIF('Répartition par fils rouges'!35:35,"CM2")&gt;=1),"CM2",IF(AND(A30='Programme du cycle 3'!A31,COUNTIF('Répartition par fils rouges'!35:35,6)&gt;=1),6,0))</f>
        <v>0</v>
      </c>
      <c r="D30" s="23"/>
      <c r="E30" s="186"/>
      <c r="F30" s="193"/>
    </row>
    <row r="31" spans="1:6" s="1" customFormat="1">
      <c r="A31" s="134">
        <f>IF(COUNTIF('Répartition par fils rouges'!36:36,"CM1")&gt;=1,'Programme du cycle 3'!A32,0)</f>
        <v>0</v>
      </c>
      <c r="B31" s="171"/>
      <c r="C31" s="4">
        <f>IF(AND(A31='Programme du cycle 3'!A32,COUNTIF('Répartition par fils rouges'!36:36,"CM2")&gt;=1),"CM2",IF(AND(A31='Programme du cycle 3'!A32,COUNTIF('Répartition par fils rouges'!36:36,6)&gt;=1),6,0))</f>
        <v>0</v>
      </c>
      <c r="D31" s="168"/>
      <c r="E31" s="213"/>
      <c r="F31" s="190"/>
    </row>
    <row r="32" spans="1:6" s="1" customFormat="1">
      <c r="A32" s="135">
        <f>IF(COUNTIF('Répartition par fils rouges'!37:37,"CM1")&gt;=1,'Programme du cycle 3'!A33,0)</f>
        <v>0</v>
      </c>
      <c r="B32" s="172"/>
      <c r="C32" s="4">
        <f>IF(AND(A32='Programme du cycle 3'!A33,COUNTIF('Répartition par fils rouges'!37:37,"CM2")&gt;=1),"CM2",IF(AND(A32='Programme du cycle 3'!A33,COUNTIF('Répartition par fils rouges'!37:37,6)&gt;=1),6,0))</f>
        <v>0</v>
      </c>
      <c r="D32" s="168"/>
      <c r="E32" s="213"/>
      <c r="F32" s="190"/>
    </row>
    <row r="33" spans="1:6" s="1" customFormat="1">
      <c r="A33" s="136">
        <f>IF(COUNTIF('Répartition par fils rouges'!38:38,"CM1")&gt;=1,'Programme du cycle 3'!A34,0)</f>
        <v>0</v>
      </c>
      <c r="B33" s="121"/>
      <c r="C33" s="4">
        <f>IF(AND(A33='Programme du cycle 3'!A34,COUNTIF('Répartition par fils rouges'!38:38,"CM2")&gt;=1),"CM2",IF(AND(A33='Programme du cycle 3'!A34,COUNTIF('Répartition par fils rouges'!38:38,6)&gt;=1),6,0))</f>
        <v>0</v>
      </c>
      <c r="D33" s="23"/>
      <c r="E33" s="186"/>
      <c r="F33" s="193"/>
    </row>
    <row r="34" spans="1:6" s="1" customFormat="1">
      <c r="A34" s="167"/>
      <c r="B34" s="173"/>
      <c r="C34" s="4"/>
      <c r="D34" s="168"/>
      <c r="E34" s="194"/>
      <c r="F34" s="195"/>
    </row>
    <row r="35" spans="1:6" ht="21.8" customHeight="1">
      <c r="A35" s="11" t="s">
        <v>59</v>
      </c>
      <c r="B35" s="13">
        <f>SUM(B37:B68)</f>
        <v>0</v>
      </c>
      <c r="D35" s="15"/>
      <c r="E35" s="32"/>
      <c r="F35" s="195"/>
    </row>
    <row r="36" spans="1:6">
      <c r="A36" s="8" t="s">
        <v>2</v>
      </c>
      <c r="B36" s="174"/>
      <c r="D36" s="16"/>
      <c r="E36" s="33"/>
      <c r="F36" s="220"/>
    </row>
    <row r="37" spans="1:6">
      <c r="A37" s="138">
        <f>IF(COUNTIF('Répartition par fils rouges'!39:39,"CM1")&gt;=1,'Programme du cycle 3'!A40,0)</f>
        <v>0</v>
      </c>
      <c r="B37" s="177"/>
      <c r="C37" s="4">
        <f>IF(AND(A37='Programme du cycle 3'!A40,COUNTIF('Répartition par fils rouges'!39:39,"CM2")&gt;=1),"CM2",IF(AND(A37='Programme du cycle 3'!A40,COUNTIF('Répartition par fils rouges'!39:39,6)&gt;=1),6,0))</f>
        <v>0</v>
      </c>
      <c r="D37" s="22"/>
      <c r="E37" s="198"/>
      <c r="F37" s="199"/>
    </row>
    <row r="38" spans="1:6">
      <c r="A38" s="139">
        <f>IF(COUNTIF('Répartition par fils rouges'!40:40,"CM1")&gt;=1,'Programme du cycle 3'!A41,0)</f>
        <v>0</v>
      </c>
      <c r="B38" s="178"/>
      <c r="C38" s="4">
        <f>IF(AND(A38='Programme du cycle 3'!A41,COUNTIF('Répartition par fils rouges'!40:40,"CM2")&gt;=1),"CM2",IF(AND(A38='Programme du cycle 3'!A41,COUNTIF('Répartition par fils rouges'!40:40,6)&gt;=1),6,0))</f>
        <v>0</v>
      </c>
      <c r="D38" s="22"/>
      <c r="E38" s="196"/>
      <c r="F38" s="197"/>
    </row>
    <row r="39" spans="1:6">
      <c r="A39" s="140">
        <f>IF(COUNTIF('Répartition par fils rouges'!41:41,"CM1")&gt;=1,'Programme du cycle 3'!A42,0)</f>
        <v>0</v>
      </c>
      <c r="B39" s="122"/>
      <c r="C39" s="4">
        <f>IF(AND(A39='Programme du cycle 3'!A42,COUNTIF('Répartition par fils rouges'!41:41,"CM2")&gt;=1),"CM2",IF(AND(A39='Programme du cycle 3'!A42,COUNTIF('Répartition par fils rouges'!41:41,6)&gt;=1),6,0))</f>
        <v>0</v>
      </c>
      <c r="D39" s="176"/>
      <c r="E39" s="196"/>
      <c r="F39" s="197"/>
    </row>
    <row r="40" spans="1:6">
      <c r="A40" s="141">
        <f>IF(COUNTIF('Répartition par fils rouges'!42:42,"CM1")&gt;=1,'Programme du cycle 3'!A43,0)</f>
        <v>0</v>
      </c>
      <c r="B40" s="120"/>
      <c r="C40" s="4">
        <f>IF(AND(A40='Programme du cycle 3'!A43,COUNTIF('Répartition par fils rouges'!42:42,"CM2")&gt;=1),"CM2",IF(AND(A40='Programme du cycle 3'!A43,COUNTIF('Répartition par fils rouges'!42:42,6)&gt;=1),6,0))</f>
        <v>0</v>
      </c>
      <c r="D40" s="176"/>
      <c r="E40" s="185"/>
      <c r="F40" s="183"/>
    </row>
    <row r="41" spans="1:6">
      <c r="A41" s="142">
        <f>IF(COUNTIF('Répartition par fils rouges'!43:43,"CM1")&gt;=1,'Programme du cycle 3'!A44,0)</f>
        <v>0</v>
      </c>
      <c r="B41" s="175"/>
      <c r="C41" s="4">
        <f>IF(AND(A41='Programme du cycle 3'!A44,COUNTIF('Répartition par fils rouges'!43:43,"CM2")&gt;=1),"CM2",IF(AND(A41='Programme du cycle 3'!A44,COUNTIF('Répartition par fils rouges'!43:43,6)&gt;=1),6,0))</f>
        <v>0</v>
      </c>
      <c r="D41" s="176"/>
      <c r="E41" s="198"/>
      <c r="F41" s="199"/>
    </row>
    <row r="42" spans="1:6">
      <c r="A42" s="142">
        <f>IF(COUNTIF('Répartition par fils rouges'!44:44,"CM1")&gt;=1,'Programme du cycle 3'!A45,0)</f>
        <v>0</v>
      </c>
      <c r="B42" s="175"/>
      <c r="C42" s="4">
        <f>IF(AND(A42='Programme du cycle 3'!A45,COUNTIF('Répartition par fils rouges'!44:44,"CM2")&gt;=1),"CM2",IF(AND(A42='Programme du cycle 3'!A45,COUNTIF('Répartition par fils rouges'!44:44,6)&gt;=1),6,0))</f>
        <v>0</v>
      </c>
      <c r="D42" s="176"/>
      <c r="E42" s="198"/>
      <c r="F42" s="199"/>
    </row>
    <row r="43" spans="1:6">
      <c r="A43" s="142">
        <f>IF(COUNTIF('Répartition par fils rouges'!45:45,"CM1")&gt;=1,'Programme du cycle 3'!A46,0)</f>
        <v>0</v>
      </c>
      <c r="B43" s="175"/>
      <c r="C43" s="4">
        <f>IF(AND(A43='Programme du cycle 3'!A46,COUNTIF('Répartition par fils rouges'!45:45,"CM2")&gt;=1),"CM2",IF(AND(A43='Programme du cycle 3'!A46,COUNTIF('Répartition par fils rouges'!45:45,6)&gt;=1),6,0))</f>
        <v>0</v>
      </c>
      <c r="D43" s="176"/>
      <c r="E43" s="198"/>
      <c r="F43" s="199"/>
    </row>
    <row r="44" spans="1:6">
      <c r="A44" s="140">
        <f>IF(COUNTIF('Répartition par fils rouges'!46:46,"CM1")&gt;=1,'Programme du cycle 3'!A47,0)</f>
        <v>0</v>
      </c>
      <c r="B44" s="122"/>
      <c r="C44" s="4">
        <f>IF(AND(A44='Programme du cycle 3'!A47,COUNTIF('Répartition par fils rouges'!46:46,"CM2")&gt;=1),"CM2",IF(AND(A44='Programme du cycle 3'!A47,COUNTIF('Répartition par fils rouges'!46:46,6)&gt;=1),6,0))</f>
        <v>0</v>
      </c>
      <c r="D44" s="176"/>
      <c r="E44" s="196"/>
      <c r="F44" s="197"/>
    </row>
    <row r="45" spans="1:6">
      <c r="A45" s="143">
        <f>IF(COUNTIF('Répartition par fils rouges'!47:47,"CM1")&gt;=1,'Programme du cycle 3'!A48,0)</f>
        <v>0</v>
      </c>
      <c r="B45" s="123"/>
      <c r="C45" s="4">
        <f>IF(AND(A45='Programme du cycle 3'!A48,COUNTIF('Répartition par fils rouges'!47:47,"CM2")&gt;=1),"CM2",IF(AND(A45='Programme du cycle 3'!A48,COUNTIF('Répartition par fils rouges'!47:47,6)&gt;=1),6,0))</f>
        <v>0</v>
      </c>
      <c r="D45" s="169"/>
      <c r="E45" s="200"/>
      <c r="F45" s="201"/>
    </row>
    <row r="46" spans="1:6">
      <c r="A46" s="138">
        <f>IF(COUNTIF('Répartition par fils rouges'!48:48,"CM1")&gt;=1,'Programme du cycle 3'!A49,0)</f>
        <v>0</v>
      </c>
      <c r="B46" s="177"/>
      <c r="C46" s="4">
        <f>IF(AND(A46='Programme du cycle 3'!A49,COUNTIF('Répartition par fils rouges'!48:48,"CM2")&gt;=1),"CM2",IF(AND(A46='Programme du cycle 3'!A49,COUNTIF('Répartition par fils rouges'!48:48,6)&gt;=1),6,0))</f>
        <v>0</v>
      </c>
      <c r="D46" s="176"/>
      <c r="E46" s="198"/>
      <c r="F46" s="199"/>
    </row>
    <row r="47" spans="1:6">
      <c r="A47" s="139">
        <f>IF(COUNTIF('Répartition par fils rouges'!49:49,"CM1")&gt;=1,'Programme du cycle 3'!A50,0)</f>
        <v>0</v>
      </c>
      <c r="B47" s="178"/>
      <c r="C47" s="4">
        <f>IF(AND(A47='Programme du cycle 3'!A50,COUNTIF('Répartition par fils rouges'!49:49,"CM2")&gt;=1),"CM2",IF(AND(A47='Programme du cycle 3'!A50,COUNTIF('Répartition par fils rouges'!49:49,6)&gt;=1),6,0))</f>
        <v>0</v>
      </c>
      <c r="D47" s="176"/>
      <c r="E47" s="196"/>
      <c r="F47" s="197"/>
    </row>
    <row r="48" spans="1:6">
      <c r="A48" s="142">
        <f>IF(COUNTIF('Répartition par fils rouges'!50:50,"CM1")&gt;=1,'Programme du cycle 3'!A51,0)</f>
        <v>0</v>
      </c>
      <c r="B48" s="175"/>
      <c r="C48" s="4">
        <f>IF(AND(A48='Programme du cycle 3'!A51,COUNTIF('Répartition par fils rouges'!50:50,"CM2")&gt;=1),"CM2",IF(AND(A48='Programme du cycle 3'!A51,COUNTIF('Répartition par fils rouges'!50:50,6)&gt;=1),6,0))</f>
        <v>0</v>
      </c>
      <c r="D48" s="176"/>
      <c r="E48" s="198"/>
      <c r="F48" s="199"/>
    </row>
    <row r="49" spans="1:6">
      <c r="A49" s="141">
        <f>IF(COUNTIF('Répartition par fils rouges'!51:51,"CM1")&gt;=1,'Programme du cycle 3'!A52,0)</f>
        <v>0</v>
      </c>
      <c r="B49" s="120"/>
      <c r="C49" s="4">
        <f>IF(AND(A49='Programme du cycle 3'!A52,COUNTIF('Répartition par fils rouges'!51:51,"CM2")&gt;=1),"CM2",IF(AND(A49='Programme du cycle 3'!A52,COUNTIF('Répartition par fils rouges'!51:51,6)&gt;=1),6,0))</f>
        <v>0</v>
      </c>
      <c r="D49" s="168"/>
      <c r="E49" s="185"/>
      <c r="F49" s="183"/>
    </row>
    <row r="50" spans="1:6">
      <c r="A50" s="141">
        <f>IF(COUNTIF('Répartition par fils rouges'!52:52,"CM1")&gt;=1,'Programme du cycle 3'!A53,0)</f>
        <v>0</v>
      </c>
      <c r="B50" s="120"/>
      <c r="C50" s="4">
        <f>IF(AND(A50='Programme du cycle 3'!A53,COUNTIF('Répartition par fils rouges'!52:52,"CM2")&gt;=1),"CM2",IF(AND(A50='Programme du cycle 3'!A53,COUNTIF('Répartition par fils rouges'!52:52,6)&gt;=1),6,0))</f>
        <v>0</v>
      </c>
      <c r="D50" s="168"/>
      <c r="E50" s="185"/>
      <c r="F50" s="183"/>
    </row>
    <row r="51" spans="1:6" ht="13.75" customHeight="1">
      <c r="A51" s="142">
        <f>IF(COUNTIF('Répartition par fils rouges'!53:53,"CM1")&gt;=1,'Programme du cycle 3'!A54,0)</f>
        <v>0</v>
      </c>
      <c r="B51" s="175"/>
      <c r="C51" s="4">
        <f>IF(AND(A51='Programme du cycle 3'!A54,COUNTIF('Répartition par fils rouges'!53:53,"CM2")&gt;=1),"CM2",IF(AND(A51='Programme du cycle 3'!A54,COUNTIF('Répartition par fils rouges'!53:53,6)&gt;=1),6,0))</f>
        <v>0</v>
      </c>
      <c r="D51" s="168"/>
      <c r="E51" s="198"/>
      <c r="F51" s="199"/>
    </row>
    <row r="52" spans="1:6">
      <c r="A52" s="142">
        <f>IF(COUNTIF('Répartition par fils rouges'!54:54,"CM1")&gt;=1,'Programme du cycle 3'!A55,0)</f>
        <v>0</v>
      </c>
      <c r="B52" s="175"/>
      <c r="C52" s="4">
        <f>IF(AND(A52='Programme du cycle 3'!A55,COUNTIF('Répartition par fils rouges'!54:54,"CM2")&gt;=1),"CM2",IF(AND(A52='Programme du cycle 3'!A55,COUNTIF('Répartition par fils rouges'!54:54,6)&gt;=1),6,0))</f>
        <v>0</v>
      </c>
      <c r="D52" s="176"/>
      <c r="E52" s="198"/>
      <c r="F52" s="199"/>
    </row>
    <row r="53" spans="1:6">
      <c r="A53" s="140">
        <f>IF(COUNTIF('Répartition par fils rouges'!55:55,"CM1")&gt;=1,'Programme du cycle 3'!A56,0)</f>
        <v>0</v>
      </c>
      <c r="B53" s="122"/>
      <c r="C53" s="4">
        <f>IF(AND(A53='Programme du cycle 3'!A56,COUNTIF('Répartition par fils rouges'!55:55,"CM2")&gt;=1),"CM2",IF(AND(A53='Programme du cycle 3'!A56,COUNTIF('Répartition par fils rouges'!55:55,6)&gt;=1),6,0))</f>
        <v>0</v>
      </c>
      <c r="D53" s="176"/>
      <c r="E53" s="196"/>
      <c r="F53" s="197"/>
    </row>
    <row r="54" spans="1:6">
      <c r="A54" s="143">
        <f>IF(COUNTIF('Répartition par fils rouges'!56:56,"CM1")&gt;=1,'Programme du cycle 3'!A57,0)</f>
        <v>0</v>
      </c>
      <c r="B54" s="123"/>
      <c r="C54" s="4">
        <f>IF(AND(A54='Programme du cycle 3'!A57,COUNTIF('Répartition par fils rouges'!56:56,"CM2")&gt;=1),"CM2",IF(AND(A54='Programme du cycle 3'!A57,COUNTIF('Répartition par fils rouges'!56:56,6)&gt;=1),6,0))</f>
        <v>0</v>
      </c>
      <c r="D54" s="169"/>
      <c r="E54" s="200"/>
      <c r="F54" s="201"/>
    </row>
    <row r="55" spans="1:6">
      <c r="A55" s="138">
        <f>IF(COUNTIF('Répartition par fils rouges'!57:57,"CM1")&gt;=1,'Programme du cycle 3'!A58,0)</f>
        <v>0</v>
      </c>
      <c r="B55" s="177"/>
      <c r="C55" s="4">
        <f>IF(AND(A55='Programme du cycle 3'!A58,COUNTIF('Répartition par fils rouges'!57:57,"CM2")&gt;=1),"CM2",IF(AND(A55='Programme du cycle 3'!A58,COUNTIF('Répartition par fils rouges'!57:57,6)&gt;=1),6,0))</f>
        <v>0</v>
      </c>
      <c r="D55" s="176"/>
      <c r="E55" s="198"/>
      <c r="F55" s="199"/>
    </row>
    <row r="56" spans="1:6">
      <c r="A56" s="142">
        <f>IF(COUNTIF('Répartition par fils rouges'!58:58,"CM1")&gt;=1,'Programme du cycle 3'!A59,0)</f>
        <v>0</v>
      </c>
      <c r="B56" s="175"/>
      <c r="C56" s="4">
        <f>IF(AND(A56='Programme du cycle 3'!A59,COUNTIF('Répartition par fils rouges'!58:58,"CM2")&gt;=1),"CM2",IF(AND(A56='Programme du cycle 3'!A59,COUNTIF('Répartition par fils rouges'!58:58,6)&gt;=1),6,0))</f>
        <v>0</v>
      </c>
      <c r="D56" s="176"/>
      <c r="E56" s="198"/>
      <c r="F56" s="199"/>
    </row>
    <row r="57" spans="1:6">
      <c r="A57" s="141">
        <f>IF(COUNTIF('Répartition par fils rouges'!59:59,"CM1")&gt;=1,'Programme du cycle 3'!A60,0)</f>
        <v>0</v>
      </c>
      <c r="B57" s="120"/>
      <c r="C57" s="4">
        <f>IF(AND(A57='Programme du cycle 3'!A60,COUNTIF('Répartition par fils rouges'!59:59,"CM2")&gt;=1),"CM2",IF(AND(A57='Programme du cycle 3'!A60,COUNTIF('Répartition par fils rouges'!59:59,6)&gt;=1),6,0))</f>
        <v>0</v>
      </c>
      <c r="D57" s="176"/>
      <c r="E57" s="185"/>
      <c r="F57" s="183"/>
    </row>
    <row r="58" spans="1:6">
      <c r="A58" s="141">
        <f>IF(COUNTIF('Répartition par fils rouges'!60:60,"CM1")&gt;=1,'Programme du cycle 3'!A61,0)</f>
        <v>0</v>
      </c>
      <c r="B58" s="120"/>
      <c r="C58" s="4">
        <f>IF(AND(A58='Programme du cycle 3'!A61,COUNTIF('Répartition par fils rouges'!60:60,"CM2")&gt;=1),"CM2",IF(AND(A58='Programme du cycle 3'!A61,COUNTIF('Répartition par fils rouges'!60:60,6)&gt;=1),6,0))</f>
        <v>0</v>
      </c>
      <c r="D58" s="176"/>
      <c r="E58" s="185"/>
      <c r="F58" s="183"/>
    </row>
    <row r="59" spans="1:6">
      <c r="A59" s="141">
        <f>IF(COUNTIF('Répartition par fils rouges'!61:61,"CM1")&gt;=1,'Programme du cycle 3'!A62,0)</f>
        <v>0</v>
      </c>
      <c r="B59" s="120"/>
      <c r="C59" s="4">
        <f>IF(AND(A59='Programme du cycle 3'!A62,COUNTIF('Répartition par fils rouges'!61:61,"CM2")&gt;=1),"CM2",IF(AND(A59='Programme du cycle 3'!A62,COUNTIF('Répartition par fils rouges'!61:61,6)&gt;=1),6,0))</f>
        <v>0</v>
      </c>
      <c r="D59" s="176"/>
      <c r="E59" s="185"/>
      <c r="F59" s="183"/>
    </row>
    <row r="60" spans="1:6">
      <c r="A60" s="141">
        <f>IF(COUNTIF('Répartition par fils rouges'!62:62,"CM1")&gt;=1,'Programme du cycle 3'!A63,0)</f>
        <v>0</v>
      </c>
      <c r="B60" s="120"/>
      <c r="C60" s="4">
        <f>IF(AND(A60='Programme du cycle 3'!A63,COUNTIF('Répartition par fils rouges'!62:62,"CM2")&gt;=1),"CM2",IF(AND(A60='Programme du cycle 3'!A63,COUNTIF('Répartition par fils rouges'!62:62,6)&gt;=1),6,0))</f>
        <v>0</v>
      </c>
      <c r="D60" s="176"/>
      <c r="E60" s="185"/>
      <c r="F60" s="183"/>
    </row>
    <row r="61" spans="1:6">
      <c r="A61" s="136">
        <f>IF(COUNTIF('Répartition par fils rouges'!63:63,"CM1")&gt;=1,'Programme du cycle 3'!A64,0)</f>
        <v>0</v>
      </c>
      <c r="B61" s="121"/>
      <c r="C61" s="4">
        <f>IF(AND(A61='Programme du cycle 3'!A64,COUNTIF('Répartition par fils rouges'!63:63,"CM2")&gt;=1),"CM2",IF(AND(A61='Programme du cycle 3'!A64,COUNTIF('Répartition par fils rouges'!63:63,6)&gt;=1),6,0))</f>
        <v>0</v>
      </c>
      <c r="D61" s="169"/>
      <c r="E61" s="186"/>
      <c r="F61" s="184"/>
    </row>
    <row r="62" spans="1:6">
      <c r="A62" s="138">
        <f>IF(COUNTIF('Répartition par fils rouges'!64:64,"CM1")&gt;=1,'Programme du cycle 3'!A65,0)</f>
        <v>0</v>
      </c>
      <c r="B62" s="177"/>
      <c r="C62" s="4">
        <f>IF(AND(A62='Programme du cycle 3'!A65,COUNTIF('Répartition par fils rouges'!64:64,"CM2")&gt;=1),"CM2",IF(AND(A62='Programme du cycle 3'!A65,COUNTIF('Répartition par fils rouges'!64:64,6)&gt;=1),6,0))</f>
        <v>0</v>
      </c>
      <c r="D62" s="176"/>
      <c r="E62" s="198"/>
      <c r="F62" s="199"/>
    </row>
    <row r="63" spans="1:6">
      <c r="A63" s="142">
        <f>IF(COUNTIF('Répartition par fils rouges'!65:65,"CM1")&gt;=1,'Programme du cycle 3'!A66,0)</f>
        <v>0</v>
      </c>
      <c r="B63" s="175"/>
      <c r="C63" s="4">
        <f>IF(AND(A63='Programme du cycle 3'!A66,COUNTIF('Répartition par fils rouges'!65:65,"CM2")&gt;=1),"CM2",IF(AND(A63='Programme du cycle 3'!A66,COUNTIF('Répartition par fils rouges'!65:65,6)&gt;=1),6,0))</f>
        <v>0</v>
      </c>
      <c r="D63" s="176"/>
      <c r="E63" s="198"/>
      <c r="F63" s="199"/>
    </row>
    <row r="64" spans="1:6">
      <c r="A64" s="141">
        <f>IF(COUNTIF('Répartition par fils rouges'!66:66,"CM1")&gt;=1,'Programme du cycle 3'!A67,0)</f>
        <v>0</v>
      </c>
      <c r="B64" s="120"/>
      <c r="C64" s="4">
        <f>IF(AND(A64='Programme du cycle 3'!A67,COUNTIF('Répartition par fils rouges'!66:66,"CM2")&gt;=1),"CM2",IF(AND(A64='Programme du cycle 3'!A67,COUNTIF('Répartition par fils rouges'!66:66,6)&gt;=1),6,0))</f>
        <v>0</v>
      </c>
      <c r="D64" s="176"/>
      <c r="E64" s="185"/>
      <c r="F64" s="183"/>
    </row>
    <row r="65" spans="1:7">
      <c r="A65" s="142">
        <f>IF(COUNTIF('Répartition par fils rouges'!67:67,"CM1")&gt;=1,'Programme du cycle 3'!A68,0)</f>
        <v>0</v>
      </c>
      <c r="B65" s="175"/>
      <c r="C65" s="4">
        <f>IF(AND(A65='Programme du cycle 3'!A68,COUNTIF('Répartition par fils rouges'!67:67,"CM2")&gt;=1),"CM2",IF(AND(A65='Programme du cycle 3'!A68,COUNTIF('Répartition par fils rouges'!67:67,6)&gt;=1),6,0))</f>
        <v>0</v>
      </c>
      <c r="D65" s="176"/>
      <c r="E65" s="198"/>
      <c r="F65" s="199"/>
    </row>
    <row r="66" spans="1:7">
      <c r="A66" s="141">
        <f>IF(COUNTIF('Répartition par fils rouges'!68:68,"CM1")&gt;=1,'Programme du cycle 3'!A69,0)</f>
        <v>0</v>
      </c>
      <c r="B66" s="120"/>
      <c r="C66" s="4">
        <f>IF(AND(A66='Programme du cycle 3'!A69,COUNTIF('Répartition par fils rouges'!68:68,"CM2")&gt;=1),"CM2",IF(AND(A66='Programme du cycle 3'!A69,COUNTIF('Répartition par fils rouges'!68:68,6)&gt;=1),6,0))</f>
        <v>0</v>
      </c>
      <c r="D66" s="176"/>
      <c r="E66" s="185"/>
      <c r="F66" s="183"/>
    </row>
    <row r="67" spans="1:7">
      <c r="A67" s="141">
        <f>IF(COUNTIF('Répartition par fils rouges'!69:69,"CM1")&gt;=1,'Programme du cycle 3'!A70,0)</f>
        <v>0</v>
      </c>
      <c r="B67" s="120"/>
      <c r="C67" s="4">
        <f>IF(AND(A67='Programme du cycle 3'!A70,COUNTIF('Répartition par fils rouges'!69:69,"CM2")&gt;=1),"CM2",IF(AND(A67='Programme du cycle 3'!A70,COUNTIF('Répartition par fils rouges'!69:69,6)&gt;=1),6,0))</f>
        <v>0</v>
      </c>
      <c r="D67" s="176"/>
      <c r="E67" s="185"/>
      <c r="F67" s="183"/>
    </row>
    <row r="68" spans="1:7">
      <c r="A68" s="136">
        <f>IF(COUNTIF('Répartition par fils rouges'!70:70,"CM1")&gt;=1,'Programme du cycle 3'!A71,0)</f>
        <v>0</v>
      </c>
      <c r="B68" s="121"/>
      <c r="C68" s="4">
        <f>IF(AND(A68='Programme du cycle 3'!A71,COUNTIF('Répartition par fils rouges'!70:70,"CM2")&gt;=1),"CM2",IF(AND(A68='Programme du cycle 3'!A71,COUNTIF('Répartition par fils rouges'!70:70,6)&gt;=1),6,0))</f>
        <v>0</v>
      </c>
      <c r="D68" s="169"/>
      <c r="E68" s="186"/>
      <c r="F68" s="184"/>
    </row>
    <row r="69" spans="1:7">
      <c r="B69" s="120"/>
      <c r="D69" s="170"/>
      <c r="E69" s="32"/>
      <c r="F69" s="195"/>
    </row>
    <row r="70" spans="1:7" ht="19" customHeight="1">
      <c r="A70" s="179" t="s">
        <v>93</v>
      </c>
      <c r="B70" s="14">
        <f>SUM(B72:B97)</f>
        <v>0</v>
      </c>
      <c r="D70" s="15"/>
      <c r="E70" s="32"/>
      <c r="F70" s="195"/>
    </row>
    <row r="71" spans="1:7">
      <c r="A71" s="12" t="s">
        <v>2</v>
      </c>
      <c r="B71" s="174"/>
      <c r="D71" s="16"/>
      <c r="E71" s="33"/>
      <c r="F71" s="202"/>
    </row>
    <row r="72" spans="1:7" s="129" customFormat="1" ht="16.55" customHeight="1">
      <c r="A72" s="145">
        <f>IF(COUNTIF('Répartition par fils rouges'!71:71,"CM1")&gt;=1,'Programme du cycle 3'!A77,0)</f>
        <v>0</v>
      </c>
      <c r="B72" s="180"/>
      <c r="C72" s="4">
        <f>IF(AND(A72='Programme du cycle 3'!A77,COUNTIF('Répartition par fils rouges'!71:71,"CM2")&gt;=1),"CM2",IF(AND(A72='Programme du cycle 3'!A77,COUNTIF('Répartition par fils rouges'!71:71,6)&gt;=1),6,0))</f>
        <v>0</v>
      </c>
      <c r="D72" s="128"/>
      <c r="E72" s="203"/>
      <c r="F72" s="204"/>
      <c r="G72" s="130" t="s">
        <v>7</v>
      </c>
    </row>
    <row r="73" spans="1:7" s="131" customFormat="1">
      <c r="A73" s="146">
        <f>IF(COUNTIF('Répartition par fils rouges'!72:72,"CM1")&gt;=1,'Programme du cycle 3'!A78,0)</f>
        <v>0</v>
      </c>
      <c r="B73" s="181"/>
      <c r="C73" s="4">
        <f>IF(AND(A73='Programme du cycle 3'!A78,COUNTIF('Répartition par fils rouges'!72:72,"CM2")&gt;=1),"CM2",IF(AND(A73='Programme du cycle 3'!A78,COUNTIF('Répartition par fils rouges'!72:72,6)&gt;=1),6,0))</f>
        <v>0</v>
      </c>
      <c r="D73" s="128"/>
      <c r="E73" s="205"/>
      <c r="F73" s="206"/>
      <c r="G73" s="132" t="s">
        <v>8</v>
      </c>
    </row>
    <row r="74" spans="1:7" s="131" customFormat="1">
      <c r="A74" s="141">
        <f>IF(COUNTIF('Répartition par fils rouges'!73:73,"CM1")&gt;=1,'Programme du cycle 3'!A79,0)</f>
        <v>0</v>
      </c>
      <c r="B74" s="120"/>
      <c r="C74" s="4">
        <f>IF(AND(A74='Programme du cycle 3'!A79,COUNTIF('Répartition par fils rouges'!73:73,"CM2")&gt;=1),"CM2",IF(AND(A74='Programme du cycle 3'!A79,COUNTIF('Répartition par fils rouges'!73:73,6)&gt;=1),6,0))</f>
        <v>0</v>
      </c>
      <c r="D74" s="128"/>
      <c r="E74" s="185"/>
      <c r="F74" s="183"/>
      <c r="G74" s="132" t="s">
        <v>9</v>
      </c>
    </row>
    <row r="75" spans="1:7" s="131" customFormat="1">
      <c r="A75" s="136">
        <f>IF(COUNTIF('Répartition par fils rouges'!74:74,"CM1")&gt;=1,'Programme du cycle 3'!A80,0)</f>
        <v>0</v>
      </c>
      <c r="B75" s="121"/>
      <c r="C75" s="4">
        <f>IF(AND(A75='Programme du cycle 3'!A80,COUNTIF('Répartition par fils rouges'!74:74,"CM2")&gt;=1),"CM2",IF(AND(A75='Programme du cycle 3'!A80,COUNTIF('Répartition par fils rouges'!74:74,6)&gt;=1),6,0))</f>
        <v>0</v>
      </c>
      <c r="D75" s="133"/>
      <c r="E75" s="186"/>
      <c r="F75" s="184"/>
      <c r="G75" s="132" t="s">
        <v>10</v>
      </c>
    </row>
    <row r="76" spans="1:7" s="131" customFormat="1">
      <c r="A76" s="145">
        <f>IF(COUNTIF('Répartition par fils rouges'!75:75,"CM1")&gt;=1,'Programme du cycle 3'!A81,0)</f>
        <v>0</v>
      </c>
      <c r="B76" s="180"/>
      <c r="C76" s="4">
        <f>IF(AND(A76='Programme du cycle 3'!A81,COUNTIF('Répartition par fils rouges'!75:75,"CM2")&gt;=1),"CM2",IF(AND(A76='Programme du cycle 3'!A81,COUNTIF('Répartition par fils rouges'!75:75,6)&gt;=1),6,0))</f>
        <v>0</v>
      </c>
      <c r="D76" s="128"/>
      <c r="E76" s="203"/>
      <c r="F76" s="204"/>
      <c r="G76" s="132" t="s">
        <v>11</v>
      </c>
    </row>
    <row r="77" spans="1:7" s="131" customFormat="1">
      <c r="A77" s="141">
        <f>IF(COUNTIF('Répartition par fils rouges'!76:76,"CM1")&gt;=1,'Programme du cycle 3'!A82,0)</f>
        <v>0</v>
      </c>
      <c r="B77" s="120"/>
      <c r="C77" s="4">
        <f>IF(AND(A77='Programme du cycle 3'!A82,COUNTIF('Répartition par fils rouges'!76:76,"CM2")&gt;=1),"CM2",IF(AND(A77='Programme du cycle 3'!A82,COUNTIF('Répartition par fils rouges'!76:76,6)&gt;=1),6,0))</f>
        <v>0</v>
      </c>
      <c r="D77" s="128"/>
      <c r="E77" s="185"/>
      <c r="F77" s="183"/>
      <c r="G77" s="132" t="s">
        <v>12</v>
      </c>
    </row>
    <row r="78" spans="1:7" s="131" customFormat="1">
      <c r="A78" s="141">
        <f>IF(COUNTIF('Répartition par fils rouges'!77:77,"CM1")&gt;=1,'Programme du cycle 3'!A83,0)</f>
        <v>0</v>
      </c>
      <c r="B78" s="120"/>
      <c r="C78" s="4">
        <f>IF(AND(A78='Programme du cycle 3'!A83,COUNTIF('Répartition par fils rouges'!77:77,"CM2")&gt;=1),"CM2",IF(AND(A78='Programme du cycle 3'!A83,COUNTIF('Répartition par fils rouges'!77:77,6)&gt;=1),6,0))</f>
        <v>0</v>
      </c>
      <c r="D78" s="187"/>
      <c r="E78" s="185"/>
      <c r="F78" s="183"/>
      <c r="G78" s="132" t="s">
        <v>13</v>
      </c>
    </row>
    <row r="79" spans="1:7" s="131" customFormat="1">
      <c r="A79" s="141">
        <f>IF(COUNTIF('Répartition par fils rouges'!78:78,"CM1")&gt;=1,'Programme du cycle 3'!A84,0)</f>
        <v>0</v>
      </c>
      <c r="B79" s="120"/>
      <c r="C79" s="4">
        <f>IF(AND(A79='Programme du cycle 3'!A84,COUNTIF('Répartition par fils rouges'!78:78,"CM2")&gt;=1),"CM2",IF(AND(A79='Programme du cycle 3'!A84,COUNTIF('Répartition par fils rouges'!78:78,6)&gt;=1),6,0))</f>
        <v>0</v>
      </c>
      <c r="D79" s="187"/>
      <c r="E79" s="185"/>
      <c r="F79" s="183"/>
    </row>
    <row r="80" spans="1:7" s="131" customFormat="1">
      <c r="A80" s="136">
        <f>IF(COUNTIF('Répartition par fils rouges'!79:79,"CM1")&gt;=1,'Programme du cycle 3'!A85,0)</f>
        <v>0</v>
      </c>
      <c r="B80" s="121"/>
      <c r="C80" s="4">
        <f>IF(AND(A80='Programme du cycle 3'!A85,COUNTIF('Répartition par fils rouges'!79:79,"CM2")&gt;=1),"CM2",IF(AND(A80='Programme du cycle 3'!A85,COUNTIF('Répartition par fils rouges'!79:79,6)&gt;=1),6,0))</f>
        <v>0</v>
      </c>
      <c r="D80" s="133"/>
      <c r="E80" s="186"/>
      <c r="F80" s="184"/>
    </row>
    <row r="81" spans="1:6" s="131" customFormat="1">
      <c r="A81" s="145">
        <f>IF(COUNTIF('Répartition par fils rouges'!80:80,"CM1")&gt;=1,'Programme du cycle 3'!A86,0)</f>
        <v>0</v>
      </c>
      <c r="B81" s="180"/>
      <c r="C81" s="4">
        <f>IF(AND(A81='Programme du cycle 3'!A86,COUNTIF('Répartition par fils rouges'!80:80,"CM2")&gt;=1),"CM2",IF(AND(A81='Programme du cycle 3'!A86,COUNTIF('Répartition par fils rouges'!80:80,6)&gt;=1),6,0))</f>
        <v>0</v>
      </c>
      <c r="D81" s="187"/>
      <c r="E81" s="203"/>
      <c r="F81" s="204"/>
    </row>
    <row r="82" spans="1:6" s="131" customFormat="1">
      <c r="A82" s="141">
        <f>IF(COUNTIF('Répartition par fils rouges'!81:81,"CM1")&gt;=1,'Programme du cycle 3'!A87,0)</f>
        <v>0</v>
      </c>
      <c r="B82" s="120"/>
      <c r="C82" s="4">
        <f>IF(AND(A82='Programme du cycle 3'!A87,COUNTIF('Répartition par fils rouges'!81:81,"CM2")&gt;=1),"CM2",IF(AND(A82='Programme du cycle 3'!A87,COUNTIF('Répartition par fils rouges'!81:81,6)&gt;=1),6,0))</f>
        <v>0</v>
      </c>
      <c r="D82" s="187"/>
      <c r="E82" s="185"/>
      <c r="F82" s="183"/>
    </row>
    <row r="83" spans="1:6" s="131" customFormat="1">
      <c r="A83" s="141">
        <f>IF(COUNTIF('Répartition par fils rouges'!82:82,"CM1")&gt;=1,'Programme du cycle 3'!A88,0)</f>
        <v>0</v>
      </c>
      <c r="B83" s="120"/>
      <c r="C83" s="4">
        <f>IF(AND(A83='Programme du cycle 3'!A88,COUNTIF('Répartition par fils rouges'!82:82,"CM2")&gt;=1),"CM2",IF(AND(A83='Programme du cycle 3'!A88,COUNTIF('Répartition par fils rouges'!82:82,6)&gt;=1),6,0))</f>
        <v>0</v>
      </c>
      <c r="D83" s="187"/>
      <c r="E83" s="185"/>
      <c r="F83" s="183"/>
    </row>
    <row r="84" spans="1:6" s="131" customFormat="1">
      <c r="A84" s="136">
        <f>IF(COUNTIF('Répartition par fils rouges'!83:83,"CM1")&gt;=1,'Programme du cycle 3'!A89,0)</f>
        <v>0</v>
      </c>
      <c r="B84" s="121"/>
      <c r="C84" s="4">
        <f>IF(AND(A84='Programme du cycle 3'!A89,COUNTIF('Répartition par fils rouges'!83:83,"CM2")&gt;=1),"CM2",IF(AND(A84='Programme du cycle 3'!A89,COUNTIF('Répartition par fils rouges'!83:83,6)&gt;=1),6,0))</f>
        <v>0</v>
      </c>
      <c r="D84" s="133"/>
      <c r="E84" s="186"/>
      <c r="F84" s="184"/>
    </row>
    <row r="85" spans="1:6" s="131" customFormat="1">
      <c r="A85" s="147">
        <f>IF(COUNTIF('Répartition par fils rouges'!84:84,"CM1")&gt;=1,'Programme du cycle 3'!A90,0)</f>
        <v>0</v>
      </c>
      <c r="B85" s="182"/>
      <c r="C85" s="4">
        <f>IF(AND(A85='Programme du cycle 3'!A90,COUNTIF('Répartition par fils rouges'!84:84,"CM2")&gt;=1),"CM2",IF(AND(A85='Programme du cycle 3'!A90,COUNTIF('Répartition par fils rouges'!84:84,6)&gt;=1),6,0))</f>
        <v>0</v>
      </c>
      <c r="D85" s="187"/>
      <c r="E85" s="207"/>
      <c r="F85" s="208"/>
    </row>
    <row r="86" spans="1:6" s="131" customFormat="1">
      <c r="A86" s="141">
        <f>IF(COUNTIF('Répartition par fils rouges'!85:85,"CM1")&gt;=1,'Programme du cycle 3'!A91,0)</f>
        <v>0</v>
      </c>
      <c r="B86" s="120"/>
      <c r="C86" s="4">
        <f>IF(AND(A86='Programme du cycle 3'!A91,COUNTIF('Répartition par fils rouges'!85:85,"CM2")&gt;=1),"CM2",IF(AND(A86='Programme du cycle 3'!A91,COUNTIF('Répartition par fils rouges'!85:85,6)&gt;=1),6,0))</f>
        <v>0</v>
      </c>
      <c r="D86" s="187"/>
      <c r="E86" s="185"/>
      <c r="F86" s="185"/>
    </row>
    <row r="87" spans="1:6" s="131" customFormat="1">
      <c r="A87" s="141">
        <f>IF(COUNTIF('Répartition par fils rouges'!86:86,"CM1")&gt;=1,'Programme du cycle 3'!A92,0)</f>
        <v>0</v>
      </c>
      <c r="B87" s="120"/>
      <c r="C87" s="4">
        <f>IF(AND(A87='Programme du cycle 3'!A92,COUNTIF('Répartition par fils rouges'!86:86,"CM2")&gt;=1),"CM2",IF(AND(A87='Programme du cycle 3'!A92,COUNTIF('Répartition par fils rouges'!86:86,6)&gt;=1),6,0))</f>
        <v>0</v>
      </c>
      <c r="D87" s="187"/>
      <c r="E87" s="185"/>
      <c r="F87" s="185"/>
    </row>
    <row r="88" spans="1:6" s="131" customFormat="1">
      <c r="A88" s="141">
        <f>IF(COUNTIF('Répartition par fils rouges'!87:87,"CM1")&gt;=1,'Programme du cycle 3'!A93,0)</f>
        <v>0</v>
      </c>
      <c r="B88" s="120"/>
      <c r="C88" s="4">
        <f>IF(AND(A88='Programme du cycle 3'!A93,COUNTIF('Répartition par fils rouges'!87:87,"CM2")&gt;=1),"CM2",IF(AND(A88='Programme du cycle 3'!A93,COUNTIF('Répartition par fils rouges'!87:87,6)&gt;=1),6,0))</f>
        <v>0</v>
      </c>
      <c r="D88" s="187"/>
      <c r="E88" s="185"/>
      <c r="F88" s="185"/>
    </row>
    <row r="89" spans="1:6" s="131" customFormat="1">
      <c r="A89" s="141">
        <f>IF(COUNTIF('Répartition par fils rouges'!88:88,"CM1")&gt;=1,'Programme du cycle 3'!A94,0)</f>
        <v>0</v>
      </c>
      <c r="B89" s="120"/>
      <c r="C89" s="4">
        <f>IF(AND(A89='Programme du cycle 3'!A94,COUNTIF('Répartition par fils rouges'!88:88,"CM2")&gt;=1),"CM2",IF(AND(A89='Programme du cycle 3'!A94,COUNTIF('Répartition par fils rouges'!88:88,6)&gt;=1),6,0))</f>
        <v>0</v>
      </c>
      <c r="D89" s="187"/>
      <c r="E89" s="185"/>
      <c r="F89" s="185"/>
    </row>
    <row r="90" spans="1:6" s="129" customFormat="1">
      <c r="A90" s="141">
        <f>IF(COUNTIF('Répartition par fils rouges'!89:89,"CM1")&gt;=1,'Programme du cycle 3'!A95,0)</f>
        <v>0</v>
      </c>
      <c r="B90" s="120"/>
      <c r="C90" s="4">
        <f>IF(AND(A90='Programme du cycle 3'!A95,COUNTIF('Répartition par fils rouges'!89:89,"CM2")&gt;=1),"CM2",IF(AND(A90='Programme du cycle 3'!A95,COUNTIF('Répartition par fils rouges'!89:89,6)&gt;=1),6,0))</f>
        <v>0</v>
      </c>
      <c r="D90" s="187"/>
      <c r="E90" s="185"/>
      <c r="F90" s="185"/>
    </row>
    <row r="91" spans="1:6">
      <c r="A91" s="141">
        <f>IF(COUNTIF('Répartition par fils rouges'!90:90,"CM1")&gt;=1,'Programme du cycle 3'!A96,0)</f>
        <v>0</v>
      </c>
      <c r="B91" s="120"/>
      <c r="C91" s="4">
        <f>IF(AND(A91='Programme du cycle 3'!A96,COUNTIF('Répartition par fils rouges'!90:90,"CM2")&gt;=1),"CM2",IF(AND(A91='Programme du cycle 3'!A96,COUNTIF('Répartition par fils rouges'!90:90,6)&gt;=1),6,0))</f>
        <v>0</v>
      </c>
      <c r="D91" s="188"/>
      <c r="E91" s="185"/>
      <c r="F91" s="185"/>
    </row>
    <row r="92" spans="1:6">
      <c r="A92" s="136">
        <f>IF(COUNTIF('Répartition par fils rouges'!91:91,"CM1")&gt;=1,'Programme du cycle 3'!A97,0)</f>
        <v>0</v>
      </c>
      <c r="B92" s="121"/>
      <c r="C92" s="4">
        <f>IF(AND(A92='Programme du cycle 3'!A97,COUNTIF('Répartition par fils rouges'!91:91,"CM2")&gt;=1),"CM2",IF(AND(A92='Programme du cycle 3'!A97,COUNTIF('Répartition par fils rouges'!91:91,6)&gt;=1),6,0))</f>
        <v>0</v>
      </c>
      <c r="D92" s="16"/>
      <c r="E92" s="186"/>
      <c r="F92" s="186"/>
    </row>
    <row r="93" spans="1:6">
      <c r="A93" s="147">
        <f>IF(COUNTIF('Répartition par fils rouges'!92:92,"CM1")&gt;=1,'Programme du cycle 3'!A98,0)</f>
        <v>0</v>
      </c>
      <c r="B93" s="182"/>
      <c r="C93" s="4">
        <f>IF(AND(A93='Programme du cycle 3'!A98,COUNTIF('Répartition par fils rouges'!92:92,"CM2")&gt;=1),"CM2",IF(AND(A93='Programme du cycle 3'!A98,COUNTIF('Répartition par fils rouges'!92:92,6)&gt;=1),6,0))</f>
        <v>0</v>
      </c>
      <c r="D93" s="188"/>
      <c r="E93" s="207"/>
      <c r="F93" s="207"/>
    </row>
    <row r="94" spans="1:6">
      <c r="A94" s="141">
        <f>IF(COUNTIF('Répartition par fils rouges'!93:93,"CM1")&gt;=1,'Programme du cycle 3'!A99,0)</f>
        <v>0</v>
      </c>
      <c r="B94" s="120"/>
      <c r="C94" s="4">
        <f>IF(AND(A94='Programme du cycle 3'!A99,COUNTIF('Répartition par fils rouges'!93:93,"CM2")&gt;=1),"CM2",IF(AND(A94='Programme du cycle 3'!A99,COUNTIF('Répartition par fils rouges'!93:93,6)&gt;=1),6,0))</f>
        <v>0</v>
      </c>
      <c r="D94" s="188"/>
      <c r="E94" s="185"/>
      <c r="F94" s="185"/>
    </row>
    <row r="95" spans="1:6">
      <c r="A95" s="141">
        <f>IF(COUNTIF('Répartition par fils rouges'!94:94,"CM1")&gt;=1,'Programme du cycle 3'!A100,0)</f>
        <v>0</v>
      </c>
      <c r="B95" s="120"/>
      <c r="C95" s="4">
        <f>IF(AND(A95='Programme du cycle 3'!A100,COUNTIF('Répartition par fils rouges'!94:94,"CM2")&gt;=1),"CM2",IF(AND(A95='Programme du cycle 3'!A100,COUNTIF('Répartition par fils rouges'!94:94,6)&gt;=1),6,0))</f>
        <v>0</v>
      </c>
      <c r="D95" s="188"/>
      <c r="E95" s="185"/>
      <c r="F95" s="185"/>
    </row>
    <row r="96" spans="1:6">
      <c r="A96" s="141">
        <f>IF(COUNTIF('Répartition par fils rouges'!95:95,"CM1")&gt;=1,'Programme du cycle 3'!A101,0)</f>
        <v>0</v>
      </c>
      <c r="B96" s="120"/>
      <c r="C96" s="4">
        <f>IF(AND(A96='Programme du cycle 3'!A101,COUNTIF('Répartition par fils rouges'!95:95,"CM2")&gt;=1),"CM2",IF(AND(A96='Programme du cycle 3'!A101,COUNTIF('Répartition par fils rouges'!95:95,6)&gt;=1),6,0))</f>
        <v>0</v>
      </c>
      <c r="D96" s="188"/>
      <c r="E96" s="185"/>
      <c r="F96" s="185"/>
    </row>
    <row r="97" spans="1:6">
      <c r="A97" s="136">
        <f>IF(COUNTIF('Répartition par fils rouges'!96:96,"CM1")&gt;=1,'Programme du cycle 3'!A102,0)</f>
        <v>0</v>
      </c>
      <c r="B97" s="121"/>
      <c r="C97" s="4">
        <f>IF(AND(A97='Programme du cycle 3'!A102,COUNTIF('Répartition par fils rouges'!96:96,"CM2")&gt;=1),"CM2",IF(AND(A97='Programme du cycle 3'!A102,COUNTIF('Répartition par fils rouges'!96:96,6)&gt;=1),6,0))</f>
        <v>0</v>
      </c>
      <c r="D97" s="16"/>
      <c r="E97" s="186"/>
      <c r="F97" s="186"/>
    </row>
    <row r="98" spans="1:6">
      <c r="B98" s="120"/>
      <c r="C98" s="4">
        <f>IF(AND(A98='Programme du cycle 3'!A87,COUNTIF('Répartition par fils rouges'!91:91,"CM2")&gt;=1),"CM2",IF(AND(A98='Programme du cycle 3'!A87,COUNTIF('Répartition par fils rouges'!91:91,6)&gt;=1),6,0))</f>
        <v>0</v>
      </c>
      <c r="D98" s="188"/>
      <c r="E98" s="209"/>
      <c r="F98" s="209"/>
    </row>
    <row r="99" spans="1:6" ht="15.75">
      <c r="A99" s="148" t="s">
        <v>121</v>
      </c>
      <c r="B99" s="120">
        <f>SUM(B101:B128)</f>
        <v>0</v>
      </c>
      <c r="C99" s="4">
        <f>IF(AND(A99='Programme du cycle 3'!A88,COUNTIF('Répartition par fils rouges'!92:92,"CM2")&gt;=1),"CM2",IF(AND(A99='Programme du cycle 3'!A88,COUNTIF('Répartition par fils rouges'!92:92,6)&gt;=1),6,0))</f>
        <v>0</v>
      </c>
      <c r="D99" s="188"/>
      <c r="E99" s="209"/>
      <c r="F99" s="209"/>
    </row>
    <row r="100" spans="1:6">
      <c r="A100" s="149" t="s">
        <v>2</v>
      </c>
      <c r="B100" s="189"/>
      <c r="C100" s="4">
        <f>IF(AND(A100='Programme du cycle 3'!A89,COUNTIF('Répartition par fils rouges'!93:93,"CM2")&gt;=1),"CM2",IF(AND(A100='Programme du cycle 3'!A89,COUNTIF('Répartition par fils rouges'!93:93,6)&gt;=1),6,0))</f>
        <v>0</v>
      </c>
      <c r="D100" s="16"/>
      <c r="E100" s="200"/>
      <c r="F100" s="200"/>
    </row>
    <row r="101" spans="1:6">
      <c r="A101" s="150">
        <f>IF(COUNTIF('Répartition par fils rouges'!97:97,"CM1")&gt;=1,'Programme du cycle 3'!A108,0)</f>
        <v>0</v>
      </c>
      <c r="B101" s="150"/>
      <c r="C101" s="4">
        <f>IF(AND(A101='Programme du cycle 3'!A108,COUNTIF('Répartition par fils rouges'!97:97,"CM2")&gt;=1),"CM2",IF(AND(A101='Programme du cycle 3'!A108,COUNTIF('Répartition par fils rouges'!97:97,6)&gt;=1),6,0))</f>
        <v>0</v>
      </c>
      <c r="D101" s="188"/>
      <c r="E101" s="214"/>
      <c r="F101" s="210"/>
    </row>
    <row r="102" spans="1:6">
      <c r="A102" s="151">
        <f>IF(COUNTIF('Répartition par fils rouges'!98:98,"CM1")&gt;=1,'Programme du cycle 3'!A109,0)</f>
        <v>0</v>
      </c>
      <c r="B102" s="151"/>
      <c r="C102" s="4">
        <f>IF(AND(A102='Programme du cycle 3'!A109,COUNTIF('Répartition par fils rouges'!98:98,"CM2")&gt;=1),"CM2",IF(AND(A102='Programme du cycle 3'!A109,COUNTIF('Répartition par fils rouges'!98:98,6)&gt;=1),6,0))</f>
        <v>0</v>
      </c>
      <c r="D102" s="188"/>
      <c r="E102" s="214"/>
      <c r="F102" s="210"/>
    </row>
    <row r="103" spans="1:6">
      <c r="A103" s="151">
        <f>IF(COUNTIF('Répartition par fils rouges'!99:99,"CM1")&gt;=1,'Programme du cycle 3'!A110,0)</f>
        <v>0</v>
      </c>
      <c r="B103" s="151"/>
      <c r="C103" s="4">
        <f>IF(AND(A103='Programme du cycle 3'!A110,COUNTIF('Répartition par fils rouges'!99:99,"CM2")&gt;=1),"CM2",IF(AND(A103='Programme du cycle 3'!A110,COUNTIF('Répartition par fils rouges'!99:99,6)&gt;=1),6,0))</f>
        <v>0</v>
      </c>
      <c r="D103" s="188"/>
      <c r="E103" s="214"/>
      <c r="F103" s="210"/>
    </row>
    <row r="104" spans="1:6">
      <c r="A104" s="141">
        <f>IF(COUNTIF('Répartition par fils rouges'!100:100,"CM1")&gt;=1,'Programme du cycle 3'!A111,0)</f>
        <v>0</v>
      </c>
      <c r="B104" s="141"/>
      <c r="C104" s="4">
        <f>IF(AND(A104='Programme du cycle 3'!A111,COUNTIF('Répartition par fils rouges'!100:100,"CM2")&gt;=1),"CM2",IF(AND(A104='Programme du cycle 3'!A111,COUNTIF('Répartition par fils rouges'!100:100,6)&gt;=1),6,0))</f>
        <v>0</v>
      </c>
      <c r="D104" s="188"/>
      <c r="E104" s="219"/>
      <c r="F104" s="183"/>
    </row>
    <row r="105" spans="1:6">
      <c r="A105" s="141">
        <f>IF(COUNTIF('Répartition par fils rouges'!101:101,"CM1")&gt;=1,'Programme du cycle 3'!A112,0)</f>
        <v>0</v>
      </c>
      <c r="B105" s="141"/>
      <c r="C105" s="4">
        <f>IF(AND(A105='Programme du cycle 3'!A112,COUNTIF('Répartition par fils rouges'!101:101,"CM2")&gt;=1),"CM2",IF(AND(A105='Programme du cycle 3'!A112,COUNTIF('Répartition par fils rouges'!101:101,6)&gt;=1),6,0))</f>
        <v>0</v>
      </c>
      <c r="D105" s="188"/>
      <c r="E105" s="219"/>
      <c r="F105" s="183"/>
    </row>
    <row r="106" spans="1:6">
      <c r="A106" s="152">
        <f>IF(COUNTIF('Répartition par fils rouges'!102:102,"CM1")&gt;=1,'Programme du cycle 3'!A113,0)</f>
        <v>0</v>
      </c>
      <c r="B106" s="152"/>
      <c r="C106" s="4">
        <f>IF(AND(A106='Programme du cycle 3'!A113,COUNTIF('Répartition par fils rouges'!102:102,"CM2")&gt;=1),"CM2",IF(AND(A106='Programme du cycle 3'!A113,COUNTIF('Répartition par fils rouges'!102:102,6)&gt;=1),6,0))</f>
        <v>0</v>
      </c>
      <c r="D106" s="188"/>
      <c r="E106" s="217"/>
      <c r="F106" s="211"/>
    </row>
    <row r="107" spans="1:6">
      <c r="A107" s="151">
        <f>IF(COUNTIF('Répartition par fils rouges'!103:103,"CM1")&gt;=1,'Programme du cycle 3'!A114,0)</f>
        <v>0</v>
      </c>
      <c r="B107" s="151"/>
      <c r="C107" s="4">
        <f>IF(AND(A107='Programme du cycle 3'!A114,COUNTIF('Répartition par fils rouges'!103:103,"CM2")&gt;=1),"CM2",IF(AND(A107='Programme du cycle 3'!A114,COUNTIF('Répartition par fils rouges'!103:103,6)&gt;=1),6,0))</f>
        <v>0</v>
      </c>
      <c r="D107" s="188"/>
      <c r="E107" s="214"/>
      <c r="F107" s="210"/>
    </row>
    <row r="108" spans="1:6">
      <c r="A108" s="152">
        <f>IF(COUNTIF('Répartition par fils rouges'!104:104,"CM1")&gt;=1,'Programme du cycle 3'!A115,0)</f>
        <v>0</v>
      </c>
      <c r="B108" s="152"/>
      <c r="C108" s="4">
        <f>IF(AND(A108='Programme du cycle 3'!A115,COUNTIF('Répartition par fils rouges'!104:104,"CM2")&gt;=1),"CM2",IF(AND(A108='Programme du cycle 3'!A115,COUNTIF('Répartition par fils rouges'!104:104,6)&gt;=1),6,0))</f>
        <v>0</v>
      </c>
      <c r="D108" s="188"/>
      <c r="E108" s="217"/>
      <c r="F108" s="211"/>
    </row>
    <row r="109" spans="1:6">
      <c r="A109" s="136">
        <f>IF(COUNTIF('Répartition par fils rouges'!105:105,"CM1")&gt;=1,'Programme du cycle 3'!A116,0)</f>
        <v>0</v>
      </c>
      <c r="B109" s="136"/>
      <c r="C109" s="4">
        <f>IF(AND(A109='Programme du cycle 3'!A116,COUNTIF('Répartition par fils rouges'!105:105,"CM2")&gt;=1),"CM2",IF(AND(A109='Programme du cycle 3'!A116,COUNTIF('Répartition par fils rouges'!105:105,6)&gt;=1),6,0))</f>
        <v>0</v>
      </c>
      <c r="D109" s="16"/>
      <c r="E109" s="212"/>
      <c r="F109" s="184"/>
    </row>
    <row r="110" spans="1:6">
      <c r="A110" s="150">
        <f>IF(COUNTIF('Répartition par fils rouges'!106:106,"CM1")&gt;=1,'Programme du cycle 3'!A117,0)</f>
        <v>0</v>
      </c>
      <c r="B110" s="150"/>
      <c r="C110" s="4">
        <f>IF(AND(A110='Programme du cycle 3'!A117,COUNTIF('Répartition par fils rouges'!106:106,"CM2")&gt;=1),"CM2",IF(AND(A110='Programme du cycle 3'!A117,COUNTIF('Répartition par fils rouges'!106:106,6)&gt;=1),6,0))</f>
        <v>0</v>
      </c>
      <c r="D110" s="188"/>
      <c r="E110" s="214"/>
      <c r="F110" s="210"/>
    </row>
    <row r="111" spans="1:6">
      <c r="A111" s="7">
        <f>IF(COUNTIF('Répartition par fils rouges'!107:107,"CM1")&gt;=1,'Programme du cycle 3'!A118,0)</f>
        <v>0</v>
      </c>
      <c r="B111" s="7"/>
      <c r="C111" s="4">
        <f>IF(AND(A111='Programme du cycle 3'!A118,COUNTIF('Répartition par fils rouges'!107:107,"CM2")&gt;=1),"CM2",IF(AND(A111='Programme du cycle 3'!A118,COUNTIF('Répartition par fils rouges'!107:107,6)&gt;=1),6,0))</f>
        <v>0</v>
      </c>
      <c r="D111" s="188"/>
      <c r="E111" s="218"/>
      <c r="F111" s="197"/>
    </row>
    <row r="112" spans="1:6">
      <c r="A112" s="151">
        <f>IF(COUNTIF('Répartition par fils rouges'!108:108,"CM1")&gt;=1,'Programme du cycle 3'!A119,0)</f>
        <v>0</v>
      </c>
      <c r="B112" s="151"/>
      <c r="C112" s="4">
        <f>IF(AND(A112='Programme du cycle 3'!A119,COUNTIF('Répartition par fils rouges'!108:108,"CM2")&gt;=1),"CM2",IF(AND(A112='Programme du cycle 3'!A119,COUNTIF('Répartition par fils rouges'!108:108,6)&gt;=1),6,0))</f>
        <v>0</v>
      </c>
      <c r="D112" s="188"/>
      <c r="E112" s="214"/>
      <c r="F112" s="210"/>
    </row>
    <row r="113" spans="1:6">
      <c r="A113" s="152">
        <f>IF(COUNTIF('Répartition par fils rouges'!109:109,"CM1")&gt;=1,'Programme du cycle 3'!A120,0)</f>
        <v>0</v>
      </c>
      <c r="B113" s="152"/>
      <c r="C113" s="4">
        <f>IF(AND(A113='Programme du cycle 3'!A120,COUNTIF('Répartition par fils rouges'!109:109,"CM2")&gt;=1),"CM2",IF(AND(A113='Programme du cycle 3'!A120,COUNTIF('Répartition par fils rouges'!109:109,6)&gt;=1),6,0))</f>
        <v>0</v>
      </c>
      <c r="D113" s="188"/>
      <c r="E113" s="217"/>
      <c r="F113" s="211"/>
    </row>
    <row r="114" spans="1:6">
      <c r="A114" s="136">
        <f>IF(COUNTIF('Répartition par fils rouges'!110:110,"CM1")&gt;=1,'Programme du cycle 3'!A121,0)</f>
        <v>0</v>
      </c>
      <c r="B114" s="136"/>
      <c r="C114" s="4">
        <f>IF(AND(A114='Programme du cycle 3'!A121,COUNTIF('Répartition par fils rouges'!110:110,"CM2")&gt;=1),"CM2",IF(AND(A114='Programme du cycle 3'!A121,COUNTIF('Répartition par fils rouges'!110:110,6)&gt;=1),6,0))</f>
        <v>0</v>
      </c>
      <c r="D114" s="16"/>
      <c r="E114" s="212"/>
      <c r="F114" s="184"/>
    </row>
    <row r="115" spans="1:6">
      <c r="A115" s="150">
        <f>IF(COUNTIF('Répartition par fils rouges'!111:111,"CM1")&gt;=1,'Programme du cycle 3'!A122,0)</f>
        <v>0</v>
      </c>
      <c r="B115" s="150"/>
      <c r="C115" s="4">
        <f>IF(AND(A115='Programme du cycle 3'!A122,COUNTIF('Répartition par fils rouges'!111:111,"CM2")&gt;=1),"CM2",IF(AND(A115='Programme du cycle 3'!A122,COUNTIF('Répartition par fils rouges'!111:111,6)&gt;=1),6,0))</f>
        <v>0</v>
      </c>
      <c r="D115" s="188"/>
      <c r="E115" s="214"/>
      <c r="F115" s="210"/>
    </row>
    <row r="116" spans="1:6">
      <c r="A116" s="151">
        <f>IF(COUNTIF('Répartition par fils rouges'!112:112,"CM1")&gt;=1,'Programme du cycle 3'!A123,0)</f>
        <v>0</v>
      </c>
      <c r="B116" s="151"/>
      <c r="C116" s="4">
        <f>IF(AND(A116='Programme du cycle 3'!A123,COUNTIF('Répartition par fils rouges'!112:112,"CM2")&gt;=1),"CM2",IF(AND(A116='Programme du cycle 3'!A123,COUNTIF('Répartition par fils rouges'!112:112,6)&gt;=1),6,0))</f>
        <v>0</v>
      </c>
      <c r="D116" s="188"/>
      <c r="E116" s="214"/>
      <c r="F116" s="210"/>
    </row>
    <row r="117" spans="1:6">
      <c r="A117" s="151">
        <f>IF(COUNTIF('Répartition par fils rouges'!113:113,"CM1")&gt;=1,'Programme du cycle 3'!A124,0)</f>
        <v>0</v>
      </c>
      <c r="B117" s="151"/>
      <c r="C117" s="4">
        <f>IF(AND(A117='Programme du cycle 3'!A124,COUNTIF('Répartition par fils rouges'!113:113,"CM2")&gt;=1),"CM2",IF(AND(A117='Programme du cycle 3'!A124,COUNTIF('Répartition par fils rouges'!113:113,6)&gt;=1),6,0))</f>
        <v>0</v>
      </c>
      <c r="D117" s="188"/>
      <c r="E117" s="214"/>
      <c r="F117" s="210"/>
    </row>
    <row r="118" spans="1:6">
      <c r="A118" s="152">
        <f>IF(COUNTIF('Répartition par fils rouges'!114:114,"CM1")&gt;=1,'Programme du cycle 3'!A125,0)</f>
        <v>0</v>
      </c>
      <c r="B118" s="152"/>
      <c r="C118" s="4">
        <f>IF(AND(A118='Programme du cycle 3'!A125,COUNTIF('Répartition par fils rouges'!114:114,"CM2")&gt;=1),"CM2",IF(AND(A118='Programme du cycle 3'!A125,COUNTIF('Répartition par fils rouges'!114:114,6)&gt;=1),6,0))</f>
        <v>0</v>
      </c>
      <c r="D118" s="188"/>
      <c r="E118" s="217"/>
      <c r="F118" s="183"/>
    </row>
    <row r="119" spans="1:6">
      <c r="A119" s="151">
        <f>IF(COUNTIF('Répartition par fils rouges'!115:115,"CM1")&gt;=1,'Programme du cycle 3'!A126,0)</f>
        <v>0</v>
      </c>
      <c r="B119" s="151"/>
      <c r="C119" s="4">
        <f>IF(AND(A119='Programme du cycle 3'!A126,COUNTIF('Répartition par fils rouges'!115:115,"CM2")&gt;=1),"CM2",IF(AND(A119='Programme du cycle 3'!A126,COUNTIF('Répartition par fils rouges'!115:115,6)&gt;=1),6,0))</f>
        <v>0</v>
      </c>
      <c r="D119" s="188"/>
      <c r="E119" s="214"/>
      <c r="F119" s="210"/>
    </row>
    <row r="120" spans="1:6">
      <c r="A120" s="6">
        <f>IF(COUNTIF('Répartition par fils rouges'!116:116,"CM1")&gt;=1,'Programme du cycle 3'!A127,0)</f>
        <v>0</v>
      </c>
      <c r="B120" s="6"/>
      <c r="C120" s="4">
        <f>IF(AND(A120='Programme du cycle 3'!A127,COUNTIF('Répartition par fils rouges'!116:116,"CM2")&gt;=1),"CM2",IF(AND(A120='Programme du cycle 3'!A127,COUNTIF('Répartition par fils rouges'!116:116,6)&gt;=1),6,0))</f>
        <v>0</v>
      </c>
      <c r="D120" s="188"/>
      <c r="E120" s="216"/>
      <c r="F120" s="183"/>
    </row>
    <row r="121" spans="1:6">
      <c r="A121" s="6">
        <f>IF(COUNTIF('Répartition par fils rouges'!117:117,"CM1")&gt;=1,'Programme du cycle 3'!A128,0)</f>
        <v>0</v>
      </c>
      <c r="B121" s="6"/>
      <c r="C121" s="4">
        <f>IF(AND(A121='Programme du cycle 3'!A128,COUNTIF('Répartition par fils rouges'!117:117,"CM2")&gt;=1),"CM2",IF(AND(A121='Programme du cycle 3'!A128,COUNTIF('Répartition par fils rouges'!117:117,6)&gt;=1),6,0))</f>
        <v>0</v>
      </c>
      <c r="D121" s="188"/>
      <c r="E121" s="216"/>
      <c r="F121" s="183"/>
    </row>
    <row r="122" spans="1:6">
      <c r="A122" s="9">
        <f>IF(COUNTIF('Répartition par fils rouges'!118:118,"CM1")&gt;=1,'Programme du cycle 3'!A129,0)</f>
        <v>0</v>
      </c>
      <c r="B122" s="9"/>
      <c r="C122" s="4">
        <f>IF(AND(A122='Programme du cycle 3'!A129,COUNTIF('Répartition par fils rouges'!118:118,"CM2")&gt;=1),"CM2",IF(AND(A122='Programme du cycle 3'!A129,COUNTIF('Répartition par fils rouges'!118:118,6)&gt;=1),6,0))</f>
        <v>0</v>
      </c>
      <c r="D122" s="16"/>
      <c r="E122" s="215"/>
      <c r="F122" s="184"/>
    </row>
    <row r="123" spans="1:6">
      <c r="A123" s="151">
        <f>IF(COUNTIF('Répartition par fils rouges'!119:119,"CM1")&gt;=1,'Programme du cycle 3'!A130,0)</f>
        <v>0</v>
      </c>
      <c r="B123" s="151"/>
      <c r="C123" s="4">
        <f>IF(AND(A123='Programme du cycle 3'!A130,COUNTIF('Répartition par fils rouges'!119:119,"CM2")&gt;=1),"CM2",IF(AND(A123='Programme du cycle 3'!A130,COUNTIF('Répartition par fils rouges'!119:119,6)&gt;=1),6,0))</f>
        <v>0</v>
      </c>
      <c r="D123" s="188"/>
      <c r="E123" s="214"/>
      <c r="F123" s="210"/>
    </row>
    <row r="124" spans="1:6">
      <c r="A124" s="151">
        <f>IF(COUNTIF('Répartition par fils rouges'!120:120,"CM1")&gt;=1,'Programme du cycle 3'!A131,0)</f>
        <v>0</v>
      </c>
      <c r="B124" s="151"/>
      <c r="C124" s="4">
        <f>IF(AND(A124='Programme du cycle 3'!A131,COUNTIF('Répartition par fils rouges'!120:120,"CM2")&gt;=1),"CM2",IF(AND(A124='Programme du cycle 3'!A131,COUNTIF('Répartition par fils rouges'!120:120,6)&gt;=1),6,0))</f>
        <v>0</v>
      </c>
      <c r="D124" s="188"/>
      <c r="E124" s="214"/>
      <c r="F124" s="210"/>
    </row>
    <row r="125" spans="1:6">
      <c r="A125" s="9">
        <f>IF(COUNTIF('Répartition par fils rouges'!121:121,"CM1")&gt;=1,'Programme du cycle 3'!A132,0)</f>
        <v>0</v>
      </c>
      <c r="B125" s="9"/>
      <c r="C125" s="4">
        <f>IF(AND(A125='Programme du cycle 3'!A132,COUNTIF('Répartition par fils rouges'!121:121,"CM2")&gt;=1),"CM2",IF(AND(A125='Programme du cycle 3'!A132,COUNTIF('Répartition par fils rouges'!121:121,6)&gt;=1),6,0))</f>
        <v>0</v>
      </c>
      <c r="D125" s="16"/>
      <c r="E125" s="215"/>
      <c r="F125" s="184"/>
    </row>
    <row r="126" spans="1:6">
      <c r="A126" s="151">
        <f>IF(COUNTIF('Répartition par fils rouges'!122:122,"CM1")&gt;=1,'Programme du cycle 3'!A133,0)</f>
        <v>0</v>
      </c>
      <c r="B126" s="151"/>
      <c r="C126" s="4">
        <f>IF(AND(A126='Programme du cycle 3'!A133,COUNTIF('Répartition par fils rouges'!122:122,"CM2")&gt;=1),"CM2",IF(AND(A126='Programme du cycle 3'!A133,COUNTIF('Répartition par fils rouges'!122:122,6)&gt;=1),6,0))</f>
        <v>0</v>
      </c>
      <c r="D126" s="188"/>
      <c r="E126" s="214"/>
      <c r="F126" s="210"/>
    </row>
    <row r="127" spans="1:6">
      <c r="A127" s="151">
        <f>IF(COUNTIF('Répartition par fils rouges'!123:123,"CM1")&gt;=1,'Programme du cycle 3'!A134,0)</f>
        <v>0</v>
      </c>
      <c r="B127" s="151"/>
      <c r="C127" s="4">
        <f>IF(AND(A127='Programme du cycle 3'!A134,COUNTIF('Répartition par fils rouges'!123:123,"CM2")&gt;=1),"CM2",IF(AND(A127='Programme du cycle 3'!A134,COUNTIF('Répartition par fils rouges'!123:123,6)&gt;=1),6,0))</f>
        <v>0</v>
      </c>
      <c r="D127" s="188"/>
      <c r="E127" s="214"/>
      <c r="F127" s="210"/>
    </row>
    <row r="128" spans="1:6">
      <c r="A128" s="136">
        <f>IF(COUNTIF('Répartition par fils rouges'!124:124,"CM1")&gt;=1,'Programme du cycle 3'!A135,0)</f>
        <v>0</v>
      </c>
      <c r="B128" s="136"/>
      <c r="C128" s="4">
        <f>IF(AND(A128='Programme du cycle 3'!A135,COUNTIF('Répartition par fils rouges'!124:124,"CM2")&gt;=1),"CM2",IF(AND(A128='Programme du cycle 3'!A135,COUNTIF('Répartition par fils rouges'!124:124,6)&gt;=1),6,0))</f>
        <v>0</v>
      </c>
      <c r="D128" s="16"/>
      <c r="E128" s="212"/>
      <c r="F128" s="184"/>
    </row>
    <row r="129" spans="2:6">
      <c r="B129" s="120"/>
      <c r="C129" s="4">
        <f>IF(AND(A129='Programme du cycle 3'!A118,COUNTIF('Répartition par fils rouges'!122:122,"CM2")&gt;=1),"CM2",IF(AND(A129='Programme du cycle 3'!A118,COUNTIF('Répartition par fils rouges'!122:122,6)&gt;=1),6,0))</f>
        <v>0</v>
      </c>
      <c r="D129" s="188"/>
      <c r="E129" s="32"/>
      <c r="F129" s="221"/>
    </row>
    <row r="130" spans="2:6">
      <c r="B130" s="120"/>
      <c r="C130" s="4">
        <f>IF(AND(A130='Programme du cycle 3'!A119,COUNTIF('Répartition par fils rouges'!123:123,"CM2")&gt;=1),"CM2",IF(AND(A130='Programme du cycle 3'!A119,COUNTIF('Répartition par fils rouges'!123:123,6)&gt;=1),6,0))</f>
        <v>0</v>
      </c>
      <c r="D130" s="188"/>
      <c r="E130" s="221"/>
    </row>
    <row r="131" spans="2:6">
      <c r="B131" s="120"/>
      <c r="C131" s="4">
        <f>IF(AND(A131='Programme du cycle 3'!A120,COUNTIF('Répartition par fils rouges'!124:124,"CM2")&gt;=1),"CM2",IF(AND(A131='Programme du cycle 3'!A120,COUNTIF('Répartition par fils rouges'!124:124,6)&gt;=1),6,0))</f>
        <v>0</v>
      </c>
      <c r="D131" s="188"/>
      <c r="E131" s="221"/>
    </row>
    <row r="132" spans="2:6">
      <c r="B132" s="120"/>
      <c r="C132" s="4">
        <f>IF(AND(A132='Programme du cycle 3'!A121,COUNTIF('Répartition par fils rouges'!125:125,"CM2")&gt;=1),"CM2",IF(AND(A132='Programme du cycle 3'!A121,COUNTIF('Répartition par fils rouges'!125:125,6)&gt;=1),6,0))</f>
        <v>0</v>
      </c>
      <c r="D132" s="188"/>
      <c r="E132" s="221"/>
    </row>
    <row r="133" spans="2:6">
      <c r="B133" s="120"/>
      <c r="C133" s="4">
        <f>IF(AND(A133='Programme du cycle 3'!A122,COUNTIF('Répartition par fils rouges'!126:126,"CM2")&gt;=1),"CM2",IF(AND(A133='Programme du cycle 3'!A122,COUNTIF('Répartition par fils rouges'!126:126,6)&gt;=1),6,0))</f>
        <v>0</v>
      </c>
      <c r="D133" s="188"/>
      <c r="E133" s="221"/>
    </row>
    <row r="134" spans="2:6">
      <c r="B134" s="120"/>
      <c r="C134" s="4">
        <f>IF(AND(A134='Programme du cycle 3'!A123,COUNTIF('Répartition par fils rouges'!127:127,"CM2")&gt;=1),"CM2",IF(AND(A134='Programme du cycle 3'!A123,COUNTIF('Répartition par fils rouges'!127:127,6)&gt;=1),6,0))</f>
        <v>0</v>
      </c>
      <c r="D134" s="188"/>
      <c r="E134" s="221"/>
    </row>
    <row r="135" spans="2:6">
      <c r="B135" s="120"/>
      <c r="C135" s="4">
        <f>IF(AND(A135='Programme du cycle 3'!A124,COUNTIF('Répartition par fils rouges'!128:128,"CM2")&gt;=1),"CM2",IF(AND(A135='Programme du cycle 3'!A124,COUNTIF('Répartition par fils rouges'!128:128,6)&gt;=1),6,0))</f>
        <v>0</v>
      </c>
      <c r="D135" s="188"/>
      <c r="E135" s="221"/>
    </row>
    <row r="136" spans="2:6">
      <c r="B136" s="120"/>
      <c r="C136" s="4">
        <f>IF(AND(A136='Programme du cycle 3'!A125,COUNTIF('Répartition par fils rouges'!129:129,"CM2")&gt;=1),"CM2",IF(AND(A136='Programme du cycle 3'!A125,COUNTIF('Répartition par fils rouges'!129:129,6)&gt;=1),6,0))</f>
        <v>0</v>
      </c>
      <c r="D136" s="188"/>
      <c r="E136" s="221"/>
    </row>
    <row r="137" spans="2:6">
      <c r="B137" s="120"/>
      <c r="C137" s="4">
        <f>IF(AND(A137='Programme du cycle 3'!A126,COUNTIF('Répartition par fils rouges'!130:130,"CM2")&gt;=1),"CM2",IF(AND(A137='Programme du cycle 3'!A126,COUNTIF('Répartition par fils rouges'!130:130,6)&gt;=1),6,0))</f>
        <v>0</v>
      </c>
      <c r="D137" s="188"/>
      <c r="E137" s="221"/>
    </row>
    <row r="138" spans="2:6">
      <c r="B138" s="120"/>
      <c r="C138" s="4">
        <f>IF(AND(A138='Programme du cycle 3'!A127,COUNTIF('Répartition par fils rouges'!131:131,"CM2")&gt;=1),"CM2",IF(AND(A138='Programme du cycle 3'!A127,COUNTIF('Répartition par fils rouges'!131:131,6)&gt;=1),6,0))</f>
        <v>0</v>
      </c>
      <c r="D138" s="188"/>
      <c r="E138" s="221"/>
    </row>
    <row r="139" spans="2:6">
      <c r="B139" s="120"/>
      <c r="C139" s="4">
        <f>IF(AND(A139='Programme du cycle 3'!A128,COUNTIF('Répartition par fils rouges'!132:132,"CM2")&gt;=1),"CM2",IF(AND(A139='Programme du cycle 3'!A128,COUNTIF('Répartition par fils rouges'!132:132,6)&gt;=1),6,0))</f>
        <v>0</v>
      </c>
      <c r="D139" s="188"/>
      <c r="E139" s="221"/>
    </row>
    <row r="140" spans="2:6">
      <c r="B140" s="120"/>
      <c r="C140" s="4">
        <f>IF(AND(A140='Programme du cycle 3'!A129,COUNTIF('Répartition par fils rouges'!133:133,"CM2")&gt;=1),"CM2",IF(AND(A140='Programme du cycle 3'!A129,COUNTIF('Répartition par fils rouges'!133:133,6)&gt;=1),6,0))</f>
        <v>0</v>
      </c>
      <c r="D140" s="188"/>
      <c r="E140" s="221"/>
    </row>
    <row r="141" spans="2:6">
      <c r="B141" s="120"/>
      <c r="C141" s="4">
        <f>IF(AND(A141='Programme du cycle 3'!A130,COUNTIF('Répartition par fils rouges'!134:134,"CM2")&gt;=1),"CM2",IF(AND(A141='Programme du cycle 3'!A130,COUNTIF('Répartition par fils rouges'!134:134,6)&gt;=1),6,0))</f>
        <v>0</v>
      </c>
      <c r="D141" s="188"/>
      <c r="E141" s="221"/>
    </row>
    <row r="142" spans="2:6">
      <c r="B142" s="120"/>
      <c r="C142" s="4">
        <f>IF(AND(A142='Programme du cycle 3'!A131,COUNTIF('Répartition par fils rouges'!135:135,"CM2")&gt;=1),"CM2",IF(AND(A142='Programme du cycle 3'!A131,COUNTIF('Répartition par fils rouges'!135:135,6)&gt;=1),6,0))</f>
        <v>0</v>
      </c>
      <c r="D142" s="188"/>
      <c r="E142" s="221"/>
    </row>
    <row r="143" spans="2:6">
      <c r="B143" s="120"/>
      <c r="C143" s="4">
        <f>IF(AND(A143='Programme du cycle 3'!A132,COUNTIF('Répartition par fils rouges'!136:136,"CM2")&gt;=1),"CM2",IF(AND(A143='Programme du cycle 3'!A132,COUNTIF('Répartition par fils rouges'!136:136,6)&gt;=1),6,0))</f>
        <v>0</v>
      </c>
      <c r="D143" s="188"/>
      <c r="E143" s="221"/>
    </row>
    <row r="144" spans="2:6">
      <c r="B144" s="120"/>
      <c r="C144" s="4">
        <f>IF(AND(A144='Programme du cycle 3'!A133,COUNTIF('Répartition par fils rouges'!137:137,"CM2")&gt;=1),"CM2",IF(AND(A144='Programme du cycle 3'!A133,COUNTIF('Répartition par fils rouges'!137:137,6)&gt;=1),6,0))</f>
        <v>0</v>
      </c>
      <c r="D144" s="188"/>
      <c r="E144" s="221"/>
    </row>
    <row r="145" spans="2:5">
      <c r="B145" s="120"/>
      <c r="C145" s="4">
        <f>IF(AND(A145='Programme du cycle 3'!A134,COUNTIF('Répartition par fils rouges'!138:138,"CM2")&gt;=1),"CM2",IF(AND(A145='Programme du cycle 3'!A134,COUNTIF('Répartition par fils rouges'!138:138,6)&gt;=1),6,0))</f>
        <v>0</v>
      </c>
      <c r="D145" s="188"/>
      <c r="E145" s="221"/>
    </row>
    <row r="146" spans="2:5">
      <c r="B146" s="120"/>
      <c r="C146" s="4">
        <f>IF(AND(A146='Programme du cycle 3'!A135,COUNTIF('Répartition par fils rouges'!139:139,"CM2")&gt;=1),"CM2",IF(AND(A146='Programme du cycle 3'!A135,COUNTIF('Répartition par fils rouges'!139:139,6)&gt;=1),6,0))</f>
        <v>0</v>
      </c>
      <c r="D146" s="188"/>
      <c r="E146" s="221"/>
    </row>
    <row r="147" spans="2:5">
      <c r="B147" s="120"/>
      <c r="C147" s="4">
        <f>IF(AND(A147='Programme du cycle 3'!A136,COUNTIF('Répartition par fils rouges'!140:140,"CM2")&gt;=1),"CM2",IF(AND(A147='Programme du cycle 3'!A136,COUNTIF('Répartition par fils rouges'!140:140,6)&gt;=1),6,0))</f>
        <v>0</v>
      </c>
      <c r="D147" s="188"/>
      <c r="E147" s="221"/>
    </row>
    <row r="148" spans="2:5">
      <c r="B148" s="120"/>
      <c r="C148" s="4">
        <f>IF(AND(A148='Programme du cycle 3'!A137,COUNTIF('Répartition par fils rouges'!141:141,"CM2")&gt;=1),"CM2",IF(AND(A148='Programme du cycle 3'!A137,COUNTIF('Répartition par fils rouges'!141:141,6)&gt;=1),6,0))</f>
        <v>0</v>
      </c>
      <c r="D148" s="188"/>
      <c r="E148" s="221"/>
    </row>
    <row r="149" spans="2:5">
      <c r="B149" s="120"/>
      <c r="C149" s="4">
        <f>IF(AND(A149='Programme du cycle 3'!A138,COUNTIF('Répartition par fils rouges'!142:142,"CM2")&gt;=1),"CM2",IF(AND(A149='Programme du cycle 3'!A138,COUNTIF('Répartition par fils rouges'!142:142,6)&gt;=1),6,0))</f>
        <v>0</v>
      </c>
      <c r="D149" s="15"/>
      <c r="E149" s="221"/>
    </row>
    <row r="150" spans="2:5">
      <c r="B150" s="120"/>
      <c r="C150" s="4">
        <f>IF(AND(A150='Programme du cycle 3'!A139,COUNTIF('Répartition par fils rouges'!143:143,"CM2")&gt;=1),"CM2",IF(AND(A150='Programme du cycle 3'!A139,COUNTIF('Répartition par fils rouges'!143:143,6)&gt;=1),6,0))</f>
        <v>0</v>
      </c>
      <c r="D150" s="15"/>
      <c r="E150" s="221"/>
    </row>
    <row r="151" spans="2:5">
      <c r="B151" s="120"/>
      <c r="C151" s="4">
        <f>IF(AND(A151='Programme du cycle 3'!A140,COUNTIF('Répartition par fils rouges'!144:144,"CM2")&gt;=1),"CM2",IF(AND(A151='Programme du cycle 3'!A140,COUNTIF('Répartition par fils rouges'!144:144,6)&gt;=1),6,0))</f>
        <v>0</v>
      </c>
      <c r="D151" s="15"/>
      <c r="E151" s="221"/>
    </row>
    <row r="152" spans="2:5">
      <c r="B152" s="120"/>
      <c r="C152" s="4">
        <f>IF(AND(A152='Programme du cycle 3'!A141,COUNTIF('Répartition par fils rouges'!145:145,"CM2")&gt;=1),"CM2",IF(AND(A152='Programme du cycle 3'!A141,COUNTIF('Répartition par fils rouges'!145:145,6)&gt;=1),6,0))</f>
        <v>0</v>
      </c>
      <c r="D152" s="15"/>
      <c r="E152" s="221"/>
    </row>
    <row r="153" spans="2:5">
      <c r="B153" s="120"/>
      <c r="C153" s="4">
        <f>IF(AND(A153='Programme du cycle 3'!A142,COUNTIF('Répartition par fils rouges'!146:146,"CM2")&gt;=1),"CM2",IF(AND(A153='Programme du cycle 3'!A142,COUNTIF('Répartition par fils rouges'!146:146,6)&gt;=1),6,0))</f>
        <v>0</v>
      </c>
      <c r="D153" s="15"/>
      <c r="E153" s="221"/>
    </row>
    <row r="154" spans="2:5">
      <c r="B154" s="120"/>
      <c r="C154" s="4">
        <f>IF(AND(A154='Programme du cycle 3'!A143,COUNTIF('Répartition par fils rouges'!147:147,"CM2")&gt;=1),"CM2",IF(AND(A154='Programme du cycle 3'!A143,COUNTIF('Répartition par fils rouges'!147:147,6)&gt;=1),6,0))</f>
        <v>0</v>
      </c>
      <c r="D154" s="15"/>
      <c r="E154" s="221"/>
    </row>
    <row r="155" spans="2:5">
      <c r="B155" s="120"/>
      <c r="C155" s="4">
        <f>IF(AND(A155='Programme du cycle 3'!A144,COUNTIF('Répartition par fils rouges'!148:148,"CM2")&gt;=1),"CM2",IF(AND(A155='Programme du cycle 3'!A144,COUNTIF('Répartition par fils rouges'!148:148,6)&gt;=1),6,0))</f>
        <v>0</v>
      </c>
      <c r="D155" s="15"/>
      <c r="E155" s="221"/>
    </row>
    <row r="156" spans="2:5">
      <c r="B156" s="120"/>
      <c r="C156" s="4">
        <f>IF(AND(A156='Programme du cycle 3'!A145,COUNTIF('Répartition par fils rouges'!149:149,"CM2")&gt;=1),"CM2",IF(AND(A156='Programme du cycle 3'!A145,COUNTIF('Répartition par fils rouges'!149:149,6)&gt;=1),6,0))</f>
        <v>0</v>
      </c>
      <c r="D156" s="15"/>
      <c r="E156" s="221"/>
    </row>
    <row r="157" spans="2:5">
      <c r="B157" s="120"/>
      <c r="C157" s="4">
        <f>IF(AND(A157='Programme du cycle 3'!A146,COUNTIF('Répartition par fils rouges'!150:150,"CM2")&gt;=1),"CM2",IF(AND(A157='Programme du cycle 3'!A146,COUNTIF('Répartition par fils rouges'!150:150,6)&gt;=1),6,0))</f>
        <v>0</v>
      </c>
      <c r="D157" s="15"/>
      <c r="E157" s="221"/>
    </row>
    <row r="158" spans="2:5">
      <c r="B158" s="120"/>
      <c r="C158" s="4">
        <f>IF(AND(A158='Programme du cycle 3'!A147,COUNTIF('Répartition par fils rouges'!151:151,"CM2")&gt;=1),"CM2",IF(AND(A158='Programme du cycle 3'!A147,COUNTIF('Répartition par fils rouges'!151:151,6)&gt;=1),6,0))</f>
        <v>0</v>
      </c>
      <c r="D158" s="15"/>
      <c r="E158" s="221"/>
    </row>
    <row r="159" spans="2:5">
      <c r="B159" s="120"/>
      <c r="C159" s="4">
        <f>IF(AND(A159='Programme du cycle 3'!A148,COUNTIF('Répartition par fils rouges'!152:152,"CM2")&gt;=1),"CM2",IF(AND(A159='Programme du cycle 3'!A148,COUNTIF('Répartition par fils rouges'!152:152,6)&gt;=1),6,0))</f>
        <v>0</v>
      </c>
      <c r="D159" s="15"/>
      <c r="E159" s="221"/>
    </row>
    <row r="160" spans="2:5">
      <c r="B160" s="120"/>
      <c r="C160" s="4">
        <f>IF(AND(A160='Programme du cycle 3'!A149,COUNTIF('Répartition par fils rouges'!153:153,"CM2")&gt;=1),"CM2",IF(AND(A160='Programme du cycle 3'!A149,COUNTIF('Répartition par fils rouges'!153:153,6)&gt;=1),6,0))</f>
        <v>0</v>
      </c>
      <c r="D160" s="15"/>
      <c r="E160" s="221"/>
    </row>
    <row r="161" spans="2:5">
      <c r="B161" s="120"/>
      <c r="C161" s="4">
        <f>IF(AND(A161='Programme du cycle 3'!A150,COUNTIF('Répartition par fils rouges'!154:154,"CM2")&gt;=1),"CM2",IF(AND(A161='Programme du cycle 3'!A150,COUNTIF('Répartition par fils rouges'!154:154,6)&gt;=1),6,0))</f>
        <v>0</v>
      </c>
      <c r="D161" s="15"/>
      <c r="E161" s="221"/>
    </row>
    <row r="162" spans="2:5">
      <c r="B162" s="120"/>
      <c r="C162" s="4">
        <f>IF(AND(A162='Programme du cycle 3'!A151,COUNTIF('Répartition par fils rouges'!155:155,"CM2")&gt;=1),"CM2",IF(AND(A162='Programme du cycle 3'!A151,COUNTIF('Répartition par fils rouges'!155:155,6)&gt;=1),6,0))</f>
        <v>0</v>
      </c>
      <c r="D162" s="15"/>
      <c r="E162" s="221"/>
    </row>
    <row r="163" spans="2:5">
      <c r="B163" s="120"/>
      <c r="C163" s="4">
        <f>IF(AND(A163='Programme du cycle 3'!A152,COUNTIF('Répartition par fils rouges'!156:156,"CM2")&gt;=1),"CM2",IF(AND(A163='Programme du cycle 3'!A152,COUNTIF('Répartition par fils rouges'!156:156,6)&gt;=1),6,0))</f>
        <v>0</v>
      </c>
      <c r="D163" s="15"/>
      <c r="E163" s="221"/>
    </row>
    <row r="164" spans="2:5">
      <c r="B164" s="120"/>
      <c r="C164" s="4">
        <f>IF(AND(A164='Programme du cycle 3'!A153,COUNTIF('Répartition par fils rouges'!157:157,"CM2")&gt;=1),"CM2",IF(AND(A164='Programme du cycle 3'!A153,COUNTIF('Répartition par fils rouges'!157:157,6)&gt;=1),6,0))</f>
        <v>0</v>
      </c>
      <c r="D164" s="15"/>
      <c r="E164" s="221"/>
    </row>
    <row r="165" spans="2:5">
      <c r="B165" s="120"/>
      <c r="C165" s="4">
        <f>IF(AND(A165='Programme du cycle 3'!A154,COUNTIF('Répartition par fils rouges'!158:158,"CM2")&gt;=1),"CM2",IF(AND(A165='Programme du cycle 3'!A154,COUNTIF('Répartition par fils rouges'!158:158,6)&gt;=1),6,0))</f>
        <v>0</v>
      </c>
      <c r="D165" s="15"/>
      <c r="E165" s="221"/>
    </row>
    <row r="166" spans="2:5">
      <c r="B166" s="120"/>
      <c r="C166" s="4">
        <f>IF(AND(A166='Programme du cycle 3'!A155,COUNTIF('Répartition par fils rouges'!159:159,"CM2")&gt;=1),"CM2",IF(AND(A166='Programme du cycle 3'!A155,COUNTIF('Répartition par fils rouges'!159:159,6)&gt;=1),6,0))</f>
        <v>0</v>
      </c>
      <c r="D166" s="15"/>
      <c r="E166" s="221"/>
    </row>
    <row r="167" spans="2:5">
      <c r="B167" s="120"/>
      <c r="C167" s="4">
        <f>IF(AND(A167='Programme du cycle 3'!A156,COUNTIF('Répartition par fils rouges'!160:160,"CM2")&gt;=1),"CM2",IF(AND(A167='Programme du cycle 3'!A156,COUNTIF('Répartition par fils rouges'!160:160,6)&gt;=1),6,0))</f>
        <v>0</v>
      </c>
      <c r="D167" s="15"/>
      <c r="E167" s="221"/>
    </row>
    <row r="168" spans="2:5">
      <c r="B168" s="120"/>
      <c r="C168" s="4">
        <f>IF(AND(A168='Programme du cycle 3'!A157,COUNTIF('Répartition par fils rouges'!161:161,"CM2")&gt;=1),"CM2",IF(AND(A168='Programme du cycle 3'!A157,COUNTIF('Répartition par fils rouges'!161:161,6)&gt;=1),6,0))</f>
        <v>0</v>
      </c>
      <c r="D168" s="15"/>
      <c r="E168" s="221"/>
    </row>
    <row r="169" spans="2:5">
      <c r="B169" s="120"/>
      <c r="C169" s="4">
        <f>IF(AND(A169='Programme du cycle 3'!A158,COUNTIF('Répartition par fils rouges'!162:162,"CM2")&gt;=1),"CM2",IF(AND(A169='Programme du cycle 3'!A158,COUNTIF('Répartition par fils rouges'!162:162,6)&gt;=1),6,0))</f>
        <v>0</v>
      </c>
      <c r="D169" s="15"/>
      <c r="E169" s="221"/>
    </row>
    <row r="170" spans="2:5">
      <c r="B170" s="120"/>
      <c r="C170" s="4">
        <f>IF(AND(A170='Programme du cycle 3'!A159,COUNTIF('Répartition par fils rouges'!163:163,"CM2")&gt;=1),"CM2",IF(AND(A170='Programme du cycle 3'!A159,COUNTIF('Répartition par fils rouges'!163:163,6)&gt;=1),6,0))</f>
        <v>0</v>
      </c>
      <c r="D170" s="15"/>
      <c r="E170" s="221"/>
    </row>
    <row r="171" spans="2:5">
      <c r="B171" s="120"/>
      <c r="C171" s="4">
        <f>IF(AND(A171='Programme du cycle 3'!A160,COUNTIF('Répartition par fils rouges'!164:164,"CM2")&gt;=1),"CM2",IF(AND(A171='Programme du cycle 3'!A160,COUNTIF('Répartition par fils rouges'!164:164,6)&gt;=1),6,0))</f>
        <v>0</v>
      </c>
      <c r="D171" s="15"/>
      <c r="E171" s="221"/>
    </row>
    <row r="172" spans="2:5">
      <c r="B172" s="120"/>
      <c r="C172" s="4">
        <f>IF(AND(A172='Programme du cycle 3'!A161,COUNTIF('Répartition par fils rouges'!165:165,"CM2")&gt;=1),"CM2",IF(AND(A172='Programme du cycle 3'!A161,COUNTIF('Répartition par fils rouges'!165:165,6)&gt;=1),6,0))</f>
        <v>0</v>
      </c>
      <c r="D172" s="15"/>
      <c r="E172" s="221"/>
    </row>
    <row r="173" spans="2:5">
      <c r="B173" s="120"/>
      <c r="C173" s="4">
        <f>IF(AND(A173='Programme du cycle 3'!A162,COUNTIF('Répartition par fils rouges'!166:166,"CM2")&gt;=1),"CM2",IF(AND(A173='Programme du cycle 3'!A162,COUNTIF('Répartition par fils rouges'!166:166,6)&gt;=1),6,0))</f>
        <v>0</v>
      </c>
      <c r="D173" s="15"/>
      <c r="E173" s="221"/>
    </row>
    <row r="174" spans="2:5">
      <c r="B174" s="120"/>
      <c r="C174" s="4">
        <f>IF(AND(A174='Programme du cycle 3'!A163,COUNTIF('Répartition par fils rouges'!167:167,"CM2")&gt;=1),"CM2",IF(AND(A174='Programme du cycle 3'!A163,COUNTIF('Répartition par fils rouges'!167:167,6)&gt;=1),6,0))</f>
        <v>0</v>
      </c>
      <c r="D174" s="15"/>
      <c r="E174" s="221"/>
    </row>
    <row r="175" spans="2:5">
      <c r="B175" s="120"/>
      <c r="C175" s="4">
        <f>IF(AND(A175='Programme du cycle 3'!A164,COUNTIF('Répartition par fils rouges'!168:168,"CM2")&gt;=1),"CM2",IF(AND(A175='Programme du cycle 3'!A164,COUNTIF('Répartition par fils rouges'!168:168,6)&gt;=1),6,0))</f>
        <v>0</v>
      </c>
      <c r="D175" s="15"/>
    </row>
    <row r="176" spans="2:5">
      <c r="B176" s="120"/>
      <c r="C176" s="4">
        <f>IF(AND(A176='Programme du cycle 3'!A165,COUNTIF('Répartition par fils rouges'!169:169,"CM2")&gt;=1),"CM2",IF(AND(A176='Programme du cycle 3'!A165,COUNTIF('Répartition par fils rouges'!169:169,6)&gt;=1),6,0))</f>
        <v>0</v>
      </c>
      <c r="D176" s="15"/>
    </row>
    <row r="177" spans="2:4">
      <c r="B177" s="120"/>
      <c r="C177" s="4">
        <f>IF(AND(A177='Programme du cycle 3'!A166,COUNTIF('Répartition par fils rouges'!170:170,"CM2")&gt;=1),"CM2",IF(AND(A177='Programme du cycle 3'!A166,COUNTIF('Répartition par fils rouges'!170:170,6)&gt;=1),6,0))</f>
        <v>0</v>
      </c>
      <c r="D177" s="15"/>
    </row>
    <row r="178" spans="2:4">
      <c r="B178" s="120"/>
      <c r="C178" s="4">
        <f>IF(AND(A178='Programme du cycle 3'!A167,COUNTIF('Répartition par fils rouges'!171:171,"CM2")&gt;=1),"CM2",IF(AND(A178='Programme du cycle 3'!A167,COUNTIF('Répartition par fils rouges'!171:171,6)&gt;=1),6,0))</f>
        <v>0</v>
      </c>
      <c r="D178" s="15"/>
    </row>
    <row r="179" spans="2:4">
      <c r="B179" s="120"/>
      <c r="C179" s="4">
        <f>IF(AND(A179='Programme du cycle 3'!A168,COUNTIF('Répartition par fils rouges'!172:172,"CM2")&gt;=1),"CM2",IF(AND(A179='Programme du cycle 3'!A168,COUNTIF('Répartition par fils rouges'!172:172,6)&gt;=1),6,0))</f>
        <v>0</v>
      </c>
      <c r="D179" s="15"/>
    </row>
    <row r="180" spans="2:4">
      <c r="B180" s="120"/>
      <c r="C180" s="4">
        <f>IF(AND(A180='Programme du cycle 3'!A169,COUNTIF('Répartition par fils rouges'!173:173,"CM2")&gt;=1),"CM2",IF(AND(A180='Programme du cycle 3'!A169,COUNTIF('Répartition par fils rouges'!173:173,6)&gt;=1),6,0))</f>
        <v>0</v>
      </c>
      <c r="D180" s="15"/>
    </row>
    <row r="181" spans="2:4">
      <c r="B181" s="120"/>
      <c r="C181" s="4">
        <f>IF(AND(A181='Programme du cycle 3'!A170,COUNTIF('Répartition par fils rouges'!174:174,"CM2")&gt;=1),"CM2",IF(AND(A181='Programme du cycle 3'!A170,COUNTIF('Répartition par fils rouges'!174:174,6)&gt;=1),6,0))</f>
        <v>0</v>
      </c>
      <c r="D181" s="15"/>
    </row>
    <row r="182" spans="2:4">
      <c r="B182" s="120"/>
      <c r="C182" s="4">
        <f>IF(AND(A182='Programme du cycle 3'!A171,COUNTIF('Répartition par fils rouges'!175:175,"CM2")&gt;=1),"CM2",IF(AND(A182='Programme du cycle 3'!A171,COUNTIF('Répartition par fils rouges'!175:175,6)&gt;=1),6,0))</f>
        <v>0</v>
      </c>
      <c r="D182" s="15"/>
    </row>
    <row r="183" spans="2:4">
      <c r="B183" s="120"/>
      <c r="C183" s="4">
        <f>IF(AND(A183='Programme du cycle 3'!A172,COUNTIF('Répartition par fils rouges'!176:176,"CM2")&gt;=1),"CM2",IF(AND(A183='Programme du cycle 3'!A172,COUNTIF('Répartition par fils rouges'!176:176,6)&gt;=1),6,0))</f>
        <v>0</v>
      </c>
      <c r="D183" s="15"/>
    </row>
    <row r="184" spans="2:4">
      <c r="B184" s="120"/>
      <c r="C184" s="4">
        <f>IF(AND(A184='Programme du cycle 3'!A173,COUNTIF('Répartition par fils rouges'!177:177,"CM2")&gt;=1),"CM2",IF(AND(A184='Programme du cycle 3'!A173,COUNTIF('Répartition par fils rouges'!177:177,6)&gt;=1),6,0))</f>
        <v>0</v>
      </c>
      <c r="D184" s="15"/>
    </row>
    <row r="185" spans="2:4">
      <c r="B185" s="120"/>
      <c r="C185" s="4">
        <f>IF(AND(A185='Programme du cycle 3'!A174,COUNTIF('Répartition par fils rouges'!178:178,"CM2")&gt;=1),"CM2",IF(AND(A185='Programme du cycle 3'!A174,COUNTIF('Répartition par fils rouges'!178:178,6)&gt;=1),6,0))</f>
        <v>0</v>
      </c>
      <c r="D185" s="15"/>
    </row>
    <row r="186" spans="2:4">
      <c r="B186" s="120"/>
      <c r="C186" s="4">
        <f>IF(AND(A186='Programme du cycle 3'!A175,COUNTIF('Répartition par fils rouges'!179:179,"CM2")&gt;=1),"CM2",IF(AND(A186='Programme du cycle 3'!A175,COUNTIF('Répartition par fils rouges'!179:179,6)&gt;=1),6,0))</f>
        <v>0</v>
      </c>
      <c r="D186" s="15"/>
    </row>
    <row r="187" spans="2:4">
      <c r="B187" s="120"/>
      <c r="C187" s="4">
        <f>IF(AND(A187='Programme du cycle 3'!A176,COUNTIF('Répartition par fils rouges'!180:180,"CM2")&gt;=1),"CM2",IF(AND(A187='Programme du cycle 3'!A176,COUNTIF('Répartition par fils rouges'!180:180,6)&gt;=1),6,0))</f>
        <v>0</v>
      </c>
      <c r="D187" s="15"/>
    </row>
    <row r="188" spans="2:4">
      <c r="B188" s="120"/>
      <c r="C188" s="4">
        <f>IF(AND(A188='Programme du cycle 3'!A177,COUNTIF('Répartition par fils rouges'!181:181,"CM2")&gt;=1),"CM2",IF(AND(A188='Programme du cycle 3'!A177,COUNTIF('Répartition par fils rouges'!181:181,6)&gt;=1),6,0))</f>
        <v>0</v>
      </c>
      <c r="D188" s="15"/>
    </row>
    <row r="189" spans="2:4">
      <c r="B189" s="120"/>
      <c r="C189" s="4">
        <f>IF(AND(A189='Programme du cycle 3'!A178,COUNTIF('Répartition par fils rouges'!182:182,"CM2")&gt;=1),"CM2",IF(AND(A189='Programme du cycle 3'!A178,COUNTIF('Répartition par fils rouges'!182:182,6)&gt;=1),6,0))</f>
        <v>0</v>
      </c>
      <c r="D189" s="15"/>
    </row>
    <row r="190" spans="2:4">
      <c r="B190" s="120"/>
      <c r="C190" s="4">
        <f>IF(AND(A190='Programme du cycle 3'!A179,COUNTIF('Répartition par fils rouges'!183:183,"CM2")&gt;=1),"CM2",IF(AND(A190='Programme du cycle 3'!A179,COUNTIF('Répartition par fils rouges'!183:183,6)&gt;=1),6,0))</f>
        <v>0</v>
      </c>
      <c r="D190" s="15"/>
    </row>
    <row r="191" spans="2:4">
      <c r="B191" s="120"/>
      <c r="C191" s="4">
        <f>IF(AND(A191='Programme du cycle 3'!A180,COUNTIF('Répartition par fils rouges'!184:184,"CM2")&gt;=1),"CM2",IF(AND(A191='Programme du cycle 3'!A180,COUNTIF('Répartition par fils rouges'!184:184,6)&gt;=1),6,0))</f>
        <v>0</v>
      </c>
      <c r="D191" s="15"/>
    </row>
    <row r="192" spans="2:4">
      <c r="B192" s="120"/>
      <c r="C192" s="4">
        <f>IF(AND(A192='Programme du cycle 3'!A181,COUNTIF('Répartition par fils rouges'!185:185,"CM2")&gt;=1),"CM2",IF(AND(A192='Programme du cycle 3'!A181,COUNTIF('Répartition par fils rouges'!185:185,6)&gt;=1),6,0))</f>
        <v>0</v>
      </c>
      <c r="D192" s="15"/>
    </row>
    <row r="193" spans="3:4">
      <c r="C193" s="4">
        <f>IF(AND(A193='Programme du cycle 3'!A182,COUNTIF('Répartition par fils rouges'!186:186,"CM2")&gt;=1),"CM2",IF(AND(A193='Programme du cycle 3'!A182,COUNTIF('Répartition par fils rouges'!186:186,6)&gt;=1),6,0))</f>
        <v>0</v>
      </c>
      <c r="D193" s="15"/>
    </row>
    <row r="194" spans="3:4">
      <c r="C194" s="4">
        <f>IF(AND(A194='Programme du cycle 3'!A183,COUNTIF('Répartition par fils rouges'!187:187,"CM2")&gt;=1),"CM2",IF(AND(A194='Programme du cycle 3'!A183,COUNTIF('Répartition par fils rouges'!187:187,6)&gt;=1),6,0))</f>
        <v>0</v>
      </c>
      <c r="D194" s="15"/>
    </row>
    <row r="195" spans="3:4">
      <c r="C195" s="4">
        <f>IF(AND(A195='Programme du cycle 3'!A184,COUNTIF('Répartition par fils rouges'!188:188,"CM2")&gt;=1),"CM2",IF(AND(A195='Programme du cycle 3'!A184,COUNTIF('Répartition par fils rouges'!188:188,6)&gt;=1),6,0))</f>
        <v>0</v>
      </c>
      <c r="D195" s="15"/>
    </row>
    <row r="196" spans="3:4">
      <c r="C196" s="4">
        <f>IF(AND(A196='Programme du cycle 3'!A185,COUNTIF('Répartition par fils rouges'!189:189,"CM2")&gt;=1),"CM2",IF(AND(A196='Programme du cycle 3'!A185,COUNTIF('Répartition par fils rouges'!189:189,6)&gt;=1),6,0))</f>
        <v>0</v>
      </c>
      <c r="D196" s="15"/>
    </row>
    <row r="197" spans="3:4">
      <c r="C197" s="4">
        <f>IF(AND(A197='Programme du cycle 3'!A186,COUNTIF('Répartition par fils rouges'!190:190,"CM2")&gt;=1),"CM2",IF(AND(A197='Programme du cycle 3'!A186,COUNTIF('Répartition par fils rouges'!190:190,6)&gt;=1),6,0))</f>
        <v>0</v>
      </c>
      <c r="D197" s="15"/>
    </row>
    <row r="198" spans="3:4">
      <c r="C198" s="4">
        <f>IF(AND(A198='Programme du cycle 3'!A187,COUNTIF('Répartition par fils rouges'!191:191,"CM2")&gt;=1),"CM2",IF(AND(A198='Programme du cycle 3'!A187,COUNTIF('Répartition par fils rouges'!191:191,6)&gt;=1),6,0))</f>
        <v>0</v>
      </c>
      <c r="D198" s="15"/>
    </row>
    <row r="199" spans="3:4">
      <c r="C199" s="4">
        <f>IF(AND(A199='Programme du cycle 3'!A188,COUNTIF('Répartition par fils rouges'!192:192,"CM2")&gt;=1),"CM2",IF(AND(A199='Programme du cycle 3'!A188,COUNTIF('Répartition par fils rouges'!192:192,6)&gt;=1),6,0))</f>
        <v>0</v>
      </c>
      <c r="D199" s="15"/>
    </row>
    <row r="200" spans="3:4">
      <c r="C200" s="4">
        <f>IF(AND(A200='Programme du cycle 3'!A189,COUNTIF('Répartition par fils rouges'!193:193,"CM2")&gt;=1),"CM2",IF(AND(A200='Programme du cycle 3'!A189,COUNTIF('Répartition par fils rouges'!193:193,6)&gt;=1),6,0))</f>
        <v>0</v>
      </c>
      <c r="D200" s="15"/>
    </row>
    <row r="201" spans="3:4">
      <c r="C201" s="4">
        <f>IF(AND(A201='Programme du cycle 3'!A190,COUNTIF('Répartition par fils rouges'!194:194,"CM2")&gt;=1),"CM2",IF(AND(A201='Programme du cycle 3'!A190,COUNTIF('Répartition par fils rouges'!194:194,6)&gt;=1),6,0))</f>
        <v>0</v>
      </c>
      <c r="D201" s="15"/>
    </row>
    <row r="202" spans="3:4">
      <c r="C202" s="4">
        <f>IF(AND(A202='Programme du cycle 3'!A191,COUNTIF('Répartition par fils rouges'!195:195,"CM2")&gt;=1),"CM2",IF(AND(A202='Programme du cycle 3'!A191,COUNTIF('Répartition par fils rouges'!195:195,6)&gt;=1),6,0))</f>
        <v>0</v>
      </c>
      <c r="D202" s="15"/>
    </row>
  </sheetData>
  <conditionalFormatting sqref="G4:G12">
    <cfRule type="colorScale" priority="31">
      <colorScale>
        <cfvo type="min" val="0"/>
        <cfvo type="percentile" val="50"/>
        <cfvo type="max" val="0"/>
        <color rgb="FFF8696B"/>
        <color rgb="FFFFEB84"/>
        <color rgb="FF5A8AC6"/>
      </colorScale>
    </cfRule>
    <cfRule type="iconSet" priority="32">
      <iconSet iconSet="4TrafficLights">
        <cfvo type="percent" val="0"/>
        <cfvo type="percent" val="25"/>
        <cfvo type="percent" val="50"/>
        <cfvo type="percent" val="75"/>
      </iconSet>
    </cfRule>
    <cfRule type="iconSet" priority="33">
      <iconSet iconSet="5Arrows">
        <cfvo type="percent" val="0"/>
        <cfvo type="percent" val="20"/>
        <cfvo type="percent" val="40"/>
        <cfvo type="percent" val="60"/>
        <cfvo type="percent" val="80"/>
      </iconSet>
    </cfRule>
    <cfRule type="dataBar" priority="34">
      <dataBar>
        <cfvo type="min" val="0"/>
        <cfvo type="max" val="0"/>
        <color rgb="FFFFB628"/>
      </dataBar>
    </cfRule>
  </conditionalFormatting>
  <conditionalFormatting sqref="B1">
    <cfRule type="cellIs" dxfId="29" priority="23" operator="equal">
      <formula>3</formula>
    </cfRule>
    <cfRule type="cellIs" dxfId="28" priority="24" operator="equal">
      <formula>4</formula>
    </cfRule>
  </conditionalFormatting>
  <conditionalFormatting sqref="B1">
    <cfRule type="cellIs" dxfId="27" priority="17" operator="equal">
      <formula>4</formula>
    </cfRule>
    <cfRule type="cellIs" dxfId="26" priority="18" operator="equal">
      <formula>3</formula>
    </cfRule>
    <cfRule type="cellIs" dxfId="25" priority="19" operator="equal">
      <formula>4</formula>
    </cfRule>
    <cfRule type="cellIs" dxfId="24" priority="20" operator="equal">
      <formula>3</formula>
    </cfRule>
    <cfRule type="cellIs" dxfId="23" priority="21" operator="equal">
      <formula>3</formula>
    </cfRule>
    <cfRule type="cellIs" dxfId="22" priority="22" operator="equal">
      <formula>4</formula>
    </cfRule>
  </conditionalFormatting>
  <conditionalFormatting sqref="C1:C1048576">
    <cfRule type="cellIs" dxfId="21" priority="1" operator="equal">
      <formula>"CM2"</formula>
    </cfRule>
    <cfRule type="cellIs" dxfId="20" priority="2" operator="equal">
      <formula>6</formula>
    </cfRule>
  </conditionalFormatting>
  <dataValidations count="8">
    <dataValidation type="list" allowBlank="1" showInputMessage="1" showErrorMessage="1" sqref="F4:F33 F119:F128 F88:F97 F72:F82 F37:F68 F101:F113">
      <formula1>"Professeur des Ecoles,Physique-Chimie,SVT,Technologie"</formula1>
    </dataValidation>
    <dataValidation type="list" allowBlank="1" showInputMessage="1" showErrorMessage="1" sqref="E37:E68 E72:E97 E101:E128 E4:E34">
      <formula1>$G$72:$G$78</formula1>
    </dataValidation>
    <dataValidation allowBlank="1" showInputMessage="1" showErrorMessage="1" promptTitle="ATTENTION" prompt="Ne pas modifier le contenu de cette cellule.&#10;Aller sur la feuille &quot;Programme du cycle 4&quot;." sqref="A3 A101:A1048576 A98 B91:B1048576 A69 A36 A71 C203:C1048576"/>
    <dataValidation allowBlank="1" showInputMessage="1" showErrorMessage="1" promptTitle="ATTENTION" prompt="Ne pas modifier le contenu de cette cellule.&#10;Aller sur la feuille &quot;Répartition par fils rouges&quot;." sqref="A72:A97 A37:A68 A4:A34 C4:C202"/>
    <dataValidation allowBlank="1" showErrorMessage="1" promptTitle="ATTENTION" prompt="Ne pas modifier le contenu de cette cellule.&#10;Aller sur la feuille &quot;Programme du cycle 4&quot;." sqref="B71:B90 B3 C1:C3 B36:B69"/>
    <dataValidation allowBlank="1" showInputMessage="1" showErrorMessage="1" promptTitle="ATTENTION" prompt="Ne pas modifier le contenu de cette cellule.&#10;" sqref="B35 B2 B70"/>
    <dataValidation allowBlank="1" showInputMessage="1" showErrorMessage="1" promptTitle="ATTENTION" prompt="Ne pas modifier le contenu de cette cellule." sqref="A35 A99:A100 A70 A2"/>
    <dataValidation allowBlank="1" showErrorMessage="1" promptTitle="ATTENTION" prompt="Ne pas modifier le contenu de cette cellule.&#10;Aller sur la feuille &quot;Répartition par fils rouges&quot;." sqref="B4:B34"/>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sheetPr codeName="Feuil3">
    <tabColor rgb="FFFF9900"/>
  </sheetPr>
  <dimension ref="A1:I180"/>
  <sheetViews>
    <sheetView showZeros="0" workbookViewId="0">
      <pane ySplit="1" topLeftCell="A2" activePane="bottomLeft" state="frozen"/>
      <selection activeCell="B1" sqref="B1:C1048576"/>
      <selection pane="bottomLeft" activeCell="J1" sqref="J1"/>
    </sheetView>
  </sheetViews>
  <sheetFormatPr baseColWidth="10" defaultRowHeight="15.05"/>
  <cols>
    <col min="1" max="1" width="73.5546875" style="1" customWidth="1"/>
    <col min="2" max="2" width="6" style="87" customWidth="1"/>
    <col min="3" max="3" width="5.6640625" style="4" customWidth="1"/>
    <col min="4" max="4" width="34.33203125" customWidth="1"/>
    <col min="5" max="5" width="34" customWidth="1"/>
    <col min="6" max="6" width="33" style="32" customWidth="1"/>
    <col min="7" max="8" width="0" hidden="1" customWidth="1"/>
  </cols>
  <sheetData>
    <row r="1" spans="1:9" ht="65.45">
      <c r="A1" s="30" t="s">
        <v>152</v>
      </c>
      <c r="B1" s="88" t="s">
        <v>26</v>
      </c>
      <c r="C1" s="20" t="s">
        <v>3</v>
      </c>
      <c r="D1" s="19" t="s">
        <v>6</v>
      </c>
      <c r="E1" s="31" t="s">
        <v>14</v>
      </c>
      <c r="F1" s="18" t="s">
        <v>165</v>
      </c>
    </row>
    <row r="2" spans="1:9" ht="22.75" customHeight="1">
      <c r="A2" s="10" t="s">
        <v>27</v>
      </c>
      <c r="B2" s="85">
        <f>SUM(B4:B33)</f>
        <v>0</v>
      </c>
      <c r="E2" s="32"/>
      <c r="F2"/>
    </row>
    <row r="3" spans="1:9">
      <c r="A3" s="2" t="s">
        <v>2</v>
      </c>
      <c r="B3" s="86"/>
      <c r="C3" s="21"/>
      <c r="D3" s="16"/>
      <c r="E3" s="33"/>
      <c r="F3" s="17"/>
    </row>
    <row r="4" spans="1:9">
      <c r="A4" s="134">
        <f>IF(COUNTIF('Répartition par fils rouges'!9:9,"CM2")&gt;=1,'Programme du cycle 3'!A5,0)</f>
        <v>0</v>
      </c>
      <c r="B4" s="171"/>
      <c r="C4" s="4">
        <f>IF(AND(A4='Programme du cycle 3'!A5,COUNTIF('Répartition par fils rouges'!9:9,"CM1")&gt;=1),"CM1",IF(AND(A4='Programme du cycle 3'!A5,COUNTIF('Répartition par fils rouges'!9:9,6)&gt;=1),6,0))</f>
        <v>0</v>
      </c>
      <c r="D4" s="22"/>
      <c r="E4" s="213"/>
      <c r="F4" s="190"/>
      <c r="H4" s="26"/>
      <c r="I4" s="26"/>
    </row>
    <row r="5" spans="1:9" ht="14.25" customHeight="1">
      <c r="A5" s="135">
        <f>IF(COUNTIF('Répartition par fils rouges'!10:10,"CM2")&gt;=1,'Programme du cycle 3'!A6,0)</f>
        <v>0</v>
      </c>
      <c r="B5" s="172"/>
      <c r="C5" s="4">
        <f>IF(AND(A5='Programme du cycle 3'!A6,COUNTIF('Répartition par fils rouges'!10:10,"CM1")&gt;=1),"CM1",IF(AND(A5='Programme du cycle 3'!A6,COUNTIF('Répartition par fils rouges'!10:10,6)&gt;=1),6,0))</f>
        <v>0</v>
      </c>
      <c r="D5" s="22"/>
      <c r="E5" s="213"/>
      <c r="F5" s="190"/>
      <c r="G5" s="27"/>
      <c r="H5" s="26"/>
      <c r="I5" s="26"/>
    </row>
    <row r="6" spans="1:9" ht="15.05" customHeight="1">
      <c r="A6" s="6">
        <f>IF(COUNTIF('Répartition par fils rouges'!11:11,"CM2")&gt;=1,'Programme du cycle 3'!A7,0)</f>
        <v>0</v>
      </c>
      <c r="B6" s="120"/>
      <c r="C6" s="4">
        <f>IF(AND(A6='Programme du cycle 3'!A7,COUNTIF('Répartition par fils rouges'!11:11,"CM1")&gt;=1),"CM1",IF(AND(A6='Programme du cycle 3'!A7,COUNTIF('Répartition par fils rouges'!11:11,6)&gt;=1),6,0))</f>
        <v>0</v>
      </c>
      <c r="D6" s="22"/>
      <c r="E6" s="185"/>
      <c r="F6" s="191"/>
      <c r="H6" s="26"/>
      <c r="I6" s="26"/>
    </row>
    <row r="7" spans="1:9">
      <c r="A7" s="6">
        <f>IF(COUNTIF('Répartition par fils rouges'!12:12,"CM2")&gt;=1,'Programme du cycle 3'!A8,0)</f>
        <v>0</v>
      </c>
      <c r="B7" s="120"/>
      <c r="C7" s="4">
        <f>IF(AND(A7='Programme du cycle 3'!A8,COUNTIF('Répartition par fils rouges'!12:12,"CM1")&gt;=1),"CM1",IF(AND(A7='Programme du cycle 3'!A8,COUNTIF('Répartition par fils rouges'!12:12,6)&gt;=1),6,0))</f>
        <v>0</v>
      </c>
      <c r="D7" s="22"/>
      <c r="E7" s="185"/>
      <c r="F7" s="191"/>
      <c r="H7" s="26"/>
      <c r="I7" s="26"/>
    </row>
    <row r="8" spans="1:9">
      <c r="A8" s="6">
        <f>IF(COUNTIF('Répartition par fils rouges'!13:13,"CM2")&gt;=1,'Programme du cycle 3'!A9,0)</f>
        <v>0</v>
      </c>
      <c r="B8" s="120"/>
      <c r="C8" s="4">
        <f>IF(AND(A8='Programme du cycle 3'!A9,COUNTIF('Répartition par fils rouges'!13:13,"CM1")&gt;=1),"CM1",IF(AND(A8='Programme du cycle 3'!A9,COUNTIF('Répartition par fils rouges'!13:13,6)&gt;=1),6,0))</f>
        <v>0</v>
      </c>
      <c r="D8" s="22"/>
      <c r="E8" s="185"/>
      <c r="F8" s="191"/>
      <c r="H8" s="26"/>
      <c r="I8" s="26"/>
    </row>
    <row r="9" spans="1:9">
      <c r="A9" s="6">
        <f>IF(COUNTIF('Répartition par fils rouges'!14:14,"CM2")&gt;=1,'Programme du cycle 3'!A10,0)</f>
        <v>0</v>
      </c>
      <c r="B9" s="120"/>
      <c r="C9" s="4">
        <f>IF(AND(A9='Programme du cycle 3'!A10,COUNTIF('Répartition par fils rouges'!14:14,"CM1")&gt;=1),"CM1",IF(AND(A9='Programme du cycle 3'!A10,COUNTIF('Répartition par fils rouges'!14:14,6)&gt;=1),6,0))</f>
        <v>0</v>
      </c>
      <c r="D9" s="22"/>
      <c r="E9" s="185"/>
      <c r="F9" s="191"/>
      <c r="H9" s="26"/>
      <c r="I9" s="26"/>
    </row>
    <row r="10" spans="1:9">
      <c r="A10" s="6">
        <f>IF(COUNTIF('Répartition par fils rouges'!15:15,"CM2")&gt;=1,'Programme du cycle 3'!A11,0)</f>
        <v>0</v>
      </c>
      <c r="B10" s="120"/>
      <c r="C10" s="4">
        <f>IF(AND(A10='Programme du cycle 3'!A11,COUNTIF('Répartition par fils rouges'!15:15,"CM1")&gt;=1),"CM1",IF(AND(A10='Programme du cycle 3'!A11,COUNTIF('Répartition par fils rouges'!15:15,6)&gt;=1),6,0))</f>
        <v>0</v>
      </c>
      <c r="D10" s="22"/>
      <c r="E10" s="185"/>
      <c r="F10" s="191"/>
      <c r="H10" s="26"/>
      <c r="I10" s="26"/>
    </row>
    <row r="11" spans="1:9">
      <c r="A11" s="135">
        <f>IF(COUNTIF('Répartition par fils rouges'!16:16,"CM2")&gt;=1,'Programme du cycle 3'!A12,0)</f>
        <v>0</v>
      </c>
      <c r="B11" s="172"/>
      <c r="C11" s="4">
        <f>IF(AND(A11='Programme du cycle 3'!A12,COUNTIF('Répartition par fils rouges'!16:16,"CM1")&gt;=1),"CM1",IF(AND(A11='Programme du cycle 3'!A12,COUNTIF('Répartition par fils rouges'!16:16,6)&gt;=1),6,0))</f>
        <v>0</v>
      </c>
      <c r="D11" s="168"/>
      <c r="E11" s="213"/>
      <c r="F11" s="190"/>
      <c r="H11" s="26"/>
      <c r="I11" s="26"/>
    </row>
    <row r="12" spans="1:9">
      <c r="A12" s="135">
        <f>IF(COUNTIF('Répartition par fils rouges'!17:17,"CM2")&gt;=1,'Programme du cycle 3'!A13,0)</f>
        <v>0</v>
      </c>
      <c r="B12" s="172"/>
      <c r="C12" s="4">
        <f>IF(AND(A12='Programme du cycle 3'!A13,COUNTIF('Répartition par fils rouges'!17:17,"CM1")&gt;=1),"CM1",IF(AND(A12='Programme du cycle 3'!A13,COUNTIF('Répartition par fils rouges'!17:17,6)&gt;=1),6,0))</f>
        <v>0</v>
      </c>
      <c r="D12" s="22"/>
      <c r="E12" s="213"/>
      <c r="F12" s="190"/>
      <c r="H12" s="26"/>
      <c r="I12" s="26"/>
    </row>
    <row r="13" spans="1:9">
      <c r="A13" s="6">
        <f>IF(COUNTIF('Répartition par fils rouges'!18:18,"CM2")&gt;=1,'Programme du cycle 3'!A14,0)</f>
        <v>0</v>
      </c>
      <c r="B13" s="120"/>
      <c r="C13" s="4">
        <f>IF(AND(A13='Programme du cycle 3'!A14,COUNTIF('Répartition par fils rouges'!18:18,"CM1")&gt;=1),"CM1",IF(AND(A13='Programme du cycle 3'!A14,COUNTIF('Répartition par fils rouges'!18:18,6)&gt;=1),6,0))</f>
        <v>0</v>
      </c>
      <c r="D13" s="22"/>
      <c r="E13" s="185"/>
      <c r="F13" s="191"/>
      <c r="H13" s="26"/>
      <c r="I13" s="26"/>
    </row>
    <row r="14" spans="1:9">
      <c r="A14" s="9">
        <f>IF(COUNTIF('Répartition par fils rouges'!19:19,"CM2")&gt;=1,'Programme du cycle 3'!A15,0)</f>
        <v>0</v>
      </c>
      <c r="B14" s="121"/>
      <c r="C14" s="4">
        <f>IF(AND(A14='Programme du cycle 3'!A15,COUNTIF('Répartition par fils rouges'!19:19,"CM1")&gt;=1),"CM1",IF(AND(A14='Programme du cycle 3'!A15,COUNTIF('Répartition par fils rouges'!19:19,6)&gt;=1),6,0))</f>
        <v>0</v>
      </c>
      <c r="D14" s="23"/>
      <c r="E14" s="186"/>
      <c r="F14" s="192"/>
      <c r="H14" s="26"/>
      <c r="I14" s="26"/>
    </row>
    <row r="15" spans="1:9">
      <c r="A15" s="134">
        <f>IF(COUNTIF('Répartition par fils rouges'!20:20,"CM2")&gt;=1,'Programme du cycle 3'!A16,0)</f>
        <v>0</v>
      </c>
      <c r="B15" s="171"/>
      <c r="C15" s="4">
        <f>IF(AND(A15='Programme du cycle 3'!A16,COUNTIF('Répartition par fils rouges'!20:20,"CM1")&gt;=1),"CM1",IF(AND(A15='Programme du cycle 3'!A16,COUNTIF('Répartition par fils rouges'!20:20,6)&gt;=1),6,0))</f>
        <v>0</v>
      </c>
      <c r="D15" s="22"/>
      <c r="E15" s="213"/>
      <c r="F15" s="190"/>
      <c r="H15" s="26"/>
      <c r="I15" s="26"/>
    </row>
    <row r="16" spans="1:9">
      <c r="A16" s="135">
        <f>IF(COUNTIF('Répartition par fils rouges'!21:21,"CM2")&gt;=1,'Programme du cycle 3'!A17,0)</f>
        <v>0</v>
      </c>
      <c r="B16" s="172"/>
      <c r="C16" s="4">
        <f>IF(AND(A16='Programme du cycle 3'!A17,COUNTIF('Répartition par fils rouges'!21:21,"CM1")&gt;=1),"CM1",IF(AND(A16='Programme du cycle 3'!A17,COUNTIF('Répartition par fils rouges'!21:21,6)&gt;=1),6,0))</f>
        <v>0</v>
      </c>
      <c r="D16" s="22"/>
      <c r="E16" s="213"/>
      <c r="F16" s="190"/>
      <c r="H16" s="26"/>
      <c r="I16" s="26"/>
    </row>
    <row r="17" spans="1:6">
      <c r="A17" s="6">
        <f>IF(COUNTIF('Répartition par fils rouges'!22:22,"CM2")&gt;=1,'Programme du cycle 3'!A18,0)</f>
        <v>0</v>
      </c>
      <c r="B17" s="120"/>
      <c r="C17" s="4">
        <f>IF(AND(A17='Programme du cycle 3'!A18,COUNTIF('Répartition par fils rouges'!22:22,"CM1")&gt;=1),"CM1",IF(AND(A17='Programme du cycle 3'!A18,COUNTIF('Répartition par fils rouges'!22:22,6)&gt;=1),6,0))</f>
        <v>0</v>
      </c>
      <c r="D17" s="168"/>
      <c r="E17" s="185"/>
      <c r="F17" s="191"/>
    </row>
    <row r="18" spans="1:6">
      <c r="A18" s="6">
        <f>IF(COUNTIF('Répartition par fils rouges'!23:23,"CM2")&gt;=1,'Programme du cycle 3'!A19,0)</f>
        <v>0</v>
      </c>
      <c r="B18" s="120"/>
      <c r="C18" s="4">
        <f>IF(AND(A18='Programme du cycle 3'!A19,COUNTIF('Répartition par fils rouges'!23:23,"CM1")&gt;=1),"CM1",IF(AND(A18='Programme du cycle 3'!A19,COUNTIF('Répartition par fils rouges'!23:23,6)&gt;=1),6,0))</f>
        <v>0</v>
      </c>
      <c r="D18" s="168"/>
      <c r="E18" s="185"/>
      <c r="F18" s="191"/>
    </row>
    <row r="19" spans="1:6" ht="29.3" customHeight="1">
      <c r="A19" s="135">
        <f>IF(COUNTIF('Répartition par fils rouges'!24:24,"CM2")&gt;=1,'Programme du cycle 3'!A20,0)</f>
        <v>0</v>
      </c>
      <c r="B19" s="172"/>
      <c r="C19" s="4">
        <f>IF(AND(A19='Programme du cycle 3'!A20,COUNTIF('Répartition par fils rouges'!24:24,"CM1")&gt;=1),"CM1",IF(AND(A19='Programme du cycle 3'!A20,COUNTIF('Répartition par fils rouges'!24:24,6)&gt;=1),6,0))</f>
        <v>0</v>
      </c>
      <c r="D19" s="168"/>
      <c r="E19" s="213"/>
      <c r="F19" s="190"/>
    </row>
    <row r="20" spans="1:6">
      <c r="A20" s="9">
        <f>IF(COUNTIF('Répartition par fils rouges'!25:25,"CM2")&gt;=1,'Programme du cycle 3'!A21,0)</f>
        <v>0</v>
      </c>
      <c r="B20" s="121"/>
      <c r="C20" s="4">
        <f>IF(AND(A20='Programme du cycle 3'!A21,COUNTIF('Répartition par fils rouges'!25:25,"CM1")&gt;=1),"CM1",IF(AND(A20='Programme du cycle 3'!A21,COUNTIF('Répartition par fils rouges'!25:25,6)&gt;=1),6,0))</f>
        <v>0</v>
      </c>
      <c r="D20" s="23"/>
      <c r="E20" s="186"/>
      <c r="F20" s="192"/>
    </row>
    <row r="21" spans="1:6">
      <c r="A21" s="134">
        <f>IF(COUNTIF('Répartition par fils rouges'!26:26,"CM2")&gt;=1,'Programme du cycle 3'!A22,0)</f>
        <v>0</v>
      </c>
      <c r="B21" s="171"/>
      <c r="C21" s="4">
        <f>IF(AND(A21='Programme du cycle 3'!A22,COUNTIF('Répartition par fils rouges'!26:26,"CM1")&gt;=1),"CM1",IF(AND(A21='Programme du cycle 3'!A22,COUNTIF('Répartition par fils rouges'!26:26,6)&gt;=1),6,0))</f>
        <v>0</v>
      </c>
      <c r="D21" s="168"/>
      <c r="E21" s="213"/>
      <c r="F21" s="190"/>
    </row>
    <row r="22" spans="1:6">
      <c r="A22" s="135">
        <f>IF(COUNTIF('Répartition par fils rouges'!27:27,"CM2")&gt;=1,'Programme du cycle 3'!A23,0)</f>
        <v>0</v>
      </c>
      <c r="B22" s="172"/>
      <c r="C22" s="4">
        <f>IF(AND(A22='Programme du cycle 3'!A23,COUNTIF('Répartition par fils rouges'!27:27,"CM1")&gt;=1),"CM1",IF(AND(A22='Programme du cycle 3'!A23,COUNTIF('Répartition par fils rouges'!27:27,6)&gt;=1),6,0))</f>
        <v>0</v>
      </c>
      <c r="D22" s="168"/>
      <c r="E22" s="213"/>
      <c r="F22" s="190"/>
    </row>
    <row r="23" spans="1:6">
      <c r="A23" s="6">
        <f>IF(COUNTIF('Répartition par fils rouges'!28:28,"CM2")&gt;=1,'Programme du cycle 3'!A24,0)</f>
        <v>0</v>
      </c>
      <c r="B23" s="120"/>
      <c r="C23" s="4">
        <f>IF(AND(A23='Programme du cycle 3'!A24,COUNTIF('Répartition par fils rouges'!28:28,"CM1")&gt;=1),"CM1",IF(AND(A23='Programme du cycle 3'!A24,COUNTIF('Répartition par fils rouges'!28:28,6)&gt;=1),6,0))</f>
        <v>0</v>
      </c>
      <c r="D23" s="168"/>
      <c r="E23" s="185"/>
      <c r="F23" s="191"/>
    </row>
    <row r="24" spans="1:6" s="1" customFormat="1">
      <c r="A24" s="135">
        <f>IF(COUNTIF('Répartition par fils rouges'!29:29,"CM2")&gt;=1,'Programme du cycle 3'!A25,0)</f>
        <v>0</v>
      </c>
      <c r="B24" s="172"/>
      <c r="C24" s="4">
        <f>IF(AND(A24='Programme du cycle 3'!A25,COUNTIF('Répartition par fils rouges'!29:29,"CM1")&gt;=1),"CM1",IF(AND(A24='Programme du cycle 3'!A25,COUNTIF('Répartition par fils rouges'!29:29,6)&gt;=1),6,0))</f>
        <v>0</v>
      </c>
      <c r="D24" s="168"/>
      <c r="E24" s="213"/>
      <c r="F24" s="190"/>
    </row>
    <row r="25" spans="1:6" s="1" customFormat="1">
      <c r="A25" s="135">
        <f>IF(COUNTIF('Répartition par fils rouges'!30:30,"CM2")&gt;=1,'Programme du cycle 3'!A26,0)</f>
        <v>0</v>
      </c>
      <c r="B25" s="172"/>
      <c r="C25" s="4">
        <f>IF(AND(A25='Programme du cycle 3'!A26,COUNTIF('Répartition par fils rouges'!30:30,"CM1")&gt;=1),"CM1",IF(AND(A25='Programme du cycle 3'!A26,COUNTIF('Répartition par fils rouges'!30:30,6)&gt;=1),6,0))</f>
        <v>0</v>
      </c>
      <c r="D25" s="168"/>
      <c r="E25" s="213"/>
      <c r="F25" s="190"/>
    </row>
    <row r="26" spans="1:6" s="1" customFormat="1">
      <c r="A26" s="6">
        <f>IF(COUNTIF('Répartition par fils rouges'!31:31,"CM2")&gt;=1,'Programme du cycle 3'!A27,0)</f>
        <v>0</v>
      </c>
      <c r="B26" s="120"/>
      <c r="C26" s="4">
        <f>IF(AND(A26='Programme du cycle 3'!A27,COUNTIF('Répartition par fils rouges'!31:31,"CM1")&gt;=1),"CM1",IF(AND(A26='Programme du cycle 3'!A27,COUNTIF('Répartition par fils rouges'!31:31,6)&gt;=1),6,0))</f>
        <v>0</v>
      </c>
      <c r="D26" s="168"/>
      <c r="E26" s="185"/>
      <c r="F26" s="191"/>
    </row>
    <row r="27" spans="1:6" s="1" customFormat="1">
      <c r="A27" s="6">
        <f>IF(COUNTIF('Répartition par fils rouges'!32:32,"CM2")&gt;=1,'Programme du cycle 3'!A28,0)</f>
        <v>0</v>
      </c>
      <c r="B27" s="120"/>
      <c r="C27" s="4">
        <f>IF(AND(A27='Programme du cycle 3'!A28,COUNTIF('Répartition par fils rouges'!32:32,"CM1")&gt;=1),"CM1",IF(AND(A27='Programme du cycle 3'!A28,COUNTIF('Répartition par fils rouges'!32:32,6)&gt;=1),6,0))</f>
        <v>0</v>
      </c>
      <c r="D27" s="168"/>
      <c r="E27" s="185"/>
      <c r="F27" s="191"/>
    </row>
    <row r="28" spans="1:6" s="1" customFormat="1">
      <c r="A28" s="6">
        <f>IF(COUNTIF('Répartition par fils rouges'!33:33,"CM2")&gt;=1,'Programme du cycle 3'!A29,0)</f>
        <v>0</v>
      </c>
      <c r="B28" s="120"/>
      <c r="C28" s="4">
        <f>IF(AND(A28='Programme du cycle 3'!A29,COUNTIF('Répartition par fils rouges'!33:33,"CM1")&gt;=1),"CM1",IF(AND(A28='Programme du cycle 3'!A29,COUNTIF('Répartition par fils rouges'!33:33,6)&gt;=1),6,0))</f>
        <v>0</v>
      </c>
      <c r="D28" s="168"/>
      <c r="E28" s="185"/>
      <c r="F28" s="191"/>
    </row>
    <row r="29" spans="1:6" s="1" customFormat="1">
      <c r="A29" s="135">
        <f>IF(COUNTIF('Répartition par fils rouges'!34:34,"CM2")&gt;=1,'Programme du cycle 3'!A30,0)</f>
        <v>0</v>
      </c>
      <c r="B29" s="172"/>
      <c r="C29" s="4">
        <f>IF(AND(A29='Programme du cycle 3'!A30,COUNTIF('Répartition par fils rouges'!34:34,"CM1")&gt;=1),"CM1",IF(AND(A29='Programme du cycle 3'!A30,COUNTIF('Répartition par fils rouges'!34:34,6)&gt;=1),6,0))</f>
        <v>0</v>
      </c>
      <c r="D29" s="168"/>
      <c r="E29" s="213"/>
      <c r="F29" s="190"/>
    </row>
    <row r="30" spans="1:6" s="1" customFormat="1">
      <c r="A30" s="136">
        <f>IF(COUNTIF('Répartition par fils rouges'!35:35,"CM2")&gt;=1,'Programme du cycle 3'!A31,0)</f>
        <v>0</v>
      </c>
      <c r="B30" s="121"/>
      <c r="C30" s="4">
        <f>IF(AND(A30='Programme du cycle 3'!A31,COUNTIF('Répartition par fils rouges'!35:35,"CM1")&gt;=1),"CM1",IF(AND(A30='Programme du cycle 3'!A31,COUNTIF('Répartition par fils rouges'!35:35,6)&gt;=1),6,0))</f>
        <v>0</v>
      </c>
      <c r="D30" s="23"/>
      <c r="E30" s="186"/>
      <c r="F30" s="193"/>
    </row>
    <row r="31" spans="1:6" s="1" customFormat="1">
      <c r="A31" s="134">
        <f>IF(COUNTIF('Répartition par fils rouges'!36:36,"CM2")&gt;=1,'Programme du cycle 3'!A32,0)</f>
        <v>0</v>
      </c>
      <c r="B31" s="171"/>
      <c r="C31" s="4">
        <f>IF(AND(A31='Programme du cycle 3'!A32,COUNTIF('Répartition par fils rouges'!36:36,"CM1")&gt;=1),"CM1",IF(AND(A31='Programme du cycle 3'!A32,COUNTIF('Répartition par fils rouges'!36:36,6)&gt;=1),6,0))</f>
        <v>0</v>
      </c>
      <c r="D31" s="168"/>
      <c r="E31" s="213"/>
      <c r="F31" s="190"/>
    </row>
    <row r="32" spans="1:6" s="1" customFormat="1">
      <c r="A32" s="135">
        <f>IF(COUNTIF('Répartition par fils rouges'!37:37,"CM2")&gt;=1,'Programme du cycle 3'!A33,0)</f>
        <v>0</v>
      </c>
      <c r="B32" s="172"/>
      <c r="C32" s="4">
        <f>IF(AND(A32='Programme du cycle 3'!A33,COUNTIF('Répartition par fils rouges'!37:37,"CM1")&gt;=1),"CM1",IF(AND(A32='Programme du cycle 3'!A33,COUNTIF('Répartition par fils rouges'!37:37,6)&gt;=1),6,0))</f>
        <v>0</v>
      </c>
      <c r="D32" s="168"/>
      <c r="E32" s="213"/>
      <c r="F32" s="190"/>
    </row>
    <row r="33" spans="1:6" s="1" customFormat="1">
      <c r="A33" s="136">
        <f>IF(COUNTIF('Répartition par fils rouges'!38:38,"CM2")&gt;=1,'Programme du cycle 3'!A34,0)</f>
        <v>0</v>
      </c>
      <c r="B33" s="121"/>
      <c r="C33" s="4">
        <f>IF(AND(A33='Programme du cycle 3'!A34,COUNTIF('Répartition par fils rouges'!38:38,"CM1")&gt;=1),"CM1",IF(AND(A33='Programme du cycle 3'!A34,COUNTIF('Répartition par fils rouges'!38:38,6)&gt;=1),6,0))</f>
        <v>0</v>
      </c>
      <c r="D33" s="23"/>
      <c r="E33" s="186"/>
      <c r="F33" s="193"/>
    </row>
    <row r="34" spans="1:6" s="1" customFormat="1">
      <c r="A34" s="167"/>
      <c r="B34" s="173"/>
      <c r="C34" s="4"/>
      <c r="D34" s="168"/>
      <c r="E34" s="194"/>
      <c r="F34" s="195"/>
    </row>
    <row r="35" spans="1:6" ht="21.8" customHeight="1">
      <c r="A35" s="11" t="s">
        <v>59</v>
      </c>
      <c r="B35" s="13">
        <f>SUM(B37:B68)</f>
        <v>0</v>
      </c>
      <c r="D35" s="15"/>
      <c r="E35" s="32"/>
      <c r="F35" s="195"/>
    </row>
    <row r="36" spans="1:6">
      <c r="A36" s="8" t="s">
        <v>2</v>
      </c>
      <c r="B36" s="174"/>
      <c r="D36" s="16"/>
      <c r="E36" s="33"/>
      <c r="F36" s="220"/>
    </row>
    <row r="37" spans="1:6">
      <c r="A37" s="138">
        <f>IF(COUNTIF('Répartition par fils rouges'!39:39,"CM2")&gt;=1,'Programme du cycle 3'!A40,0)</f>
        <v>0</v>
      </c>
      <c r="B37" s="177"/>
      <c r="C37" s="4">
        <f>IF(AND(A37='Programme du cycle 3'!A40,COUNTIF('Répartition par fils rouges'!39:39,"CM1")&gt;=1),"CM1",IF(AND(A37='Programme du cycle 3'!A40,COUNTIF('Répartition par fils rouges'!39:39,6)&gt;=1),6,0))</f>
        <v>0</v>
      </c>
      <c r="D37" s="22"/>
      <c r="E37" s="198"/>
      <c r="F37" s="197"/>
    </row>
    <row r="38" spans="1:6">
      <c r="A38" s="139">
        <f>IF(COUNTIF('Répartition par fils rouges'!40:40,"CM2")&gt;=1,'Programme du cycle 3'!A41,0)</f>
        <v>0</v>
      </c>
      <c r="B38" s="178"/>
      <c r="C38" s="4">
        <f>IF(AND(A38='Programme du cycle 3'!A41,COUNTIF('Répartition par fils rouges'!40:40,"CM1")&gt;=1),"CM1",IF(AND(A38='Programme du cycle 3'!A41,COUNTIF('Répartition par fils rouges'!40:40,6)&gt;=1),6,0))</f>
        <v>0</v>
      </c>
      <c r="D38" s="22"/>
      <c r="E38" s="196"/>
      <c r="F38" s="197"/>
    </row>
    <row r="39" spans="1:6">
      <c r="A39" s="140">
        <f>IF(COUNTIF('Répartition par fils rouges'!41:41,"CM2")&gt;=1,'Programme du cycle 3'!A42,0)</f>
        <v>0</v>
      </c>
      <c r="B39" s="122"/>
      <c r="C39" s="4">
        <f>IF(AND(A39='Programme du cycle 3'!A42,COUNTIF('Répartition par fils rouges'!41:41,"CM1")&gt;=1),"CM1",IF(AND(A39='Programme du cycle 3'!A42,COUNTIF('Répartition par fils rouges'!41:41,6)&gt;=1),6,0))</f>
        <v>0</v>
      </c>
      <c r="D39" s="176"/>
      <c r="E39" s="196"/>
      <c r="F39" s="197"/>
    </row>
    <row r="40" spans="1:6">
      <c r="A40" s="141">
        <f>IF(COUNTIF('Répartition par fils rouges'!42:42,"CM2")&gt;=1,'Programme du cycle 3'!A43,0)</f>
        <v>0</v>
      </c>
      <c r="B40" s="120"/>
      <c r="C40" s="4">
        <f>IF(AND(A40='Programme du cycle 3'!A43,COUNTIF('Répartition par fils rouges'!42:42,"CM1")&gt;=1),"CM1",IF(AND(A40='Programme du cycle 3'!A43,COUNTIF('Répartition par fils rouges'!42:42,6)&gt;=1),6,0))</f>
        <v>0</v>
      </c>
      <c r="D40" s="176"/>
      <c r="E40" s="185"/>
      <c r="F40" s="183"/>
    </row>
    <row r="41" spans="1:6">
      <c r="A41" s="142">
        <f>IF(COUNTIF('Répartition par fils rouges'!43:43,"CM2")&gt;=1,'Programme du cycle 3'!A44,0)</f>
        <v>0</v>
      </c>
      <c r="B41" s="175"/>
      <c r="C41" s="4">
        <f>IF(AND(A41='Programme du cycle 3'!A44,COUNTIF('Répartition par fils rouges'!43:43,"CM1")&gt;=1),"CM1",IF(AND(A41='Programme du cycle 3'!A44,COUNTIF('Répartition par fils rouges'!43:43,6)&gt;=1),6,0))</f>
        <v>0</v>
      </c>
      <c r="D41" s="176"/>
      <c r="E41" s="198"/>
      <c r="F41" s="199"/>
    </row>
    <row r="42" spans="1:6">
      <c r="A42" s="142">
        <f>IF(COUNTIF('Répartition par fils rouges'!44:44,"CM2")&gt;=1,'Programme du cycle 3'!A45,0)</f>
        <v>0</v>
      </c>
      <c r="B42" s="175"/>
      <c r="C42" s="4">
        <f>IF(AND(A42='Programme du cycle 3'!A45,COUNTIF('Répartition par fils rouges'!44:44,"CM1")&gt;=1),"CM1",IF(AND(A42='Programme du cycle 3'!A45,COUNTIF('Répartition par fils rouges'!44:44,6)&gt;=1),6,0))</f>
        <v>0</v>
      </c>
      <c r="D42" s="176"/>
      <c r="E42" s="198"/>
      <c r="F42" s="199"/>
    </row>
    <row r="43" spans="1:6">
      <c r="A43" s="142">
        <f>IF(COUNTIF('Répartition par fils rouges'!45:45,"CM2")&gt;=1,'Programme du cycle 3'!A46,0)</f>
        <v>0</v>
      </c>
      <c r="B43" s="175"/>
      <c r="C43" s="4">
        <f>IF(AND(A43='Programme du cycle 3'!A46,COUNTIF('Répartition par fils rouges'!45:45,"CM1")&gt;=1),"CM1",IF(AND(A43='Programme du cycle 3'!A46,COUNTIF('Répartition par fils rouges'!45:45,6)&gt;=1),6,0))</f>
        <v>0</v>
      </c>
      <c r="D43" s="176"/>
      <c r="E43" s="198"/>
      <c r="F43" s="199"/>
    </row>
    <row r="44" spans="1:6">
      <c r="A44" s="140">
        <f>IF(COUNTIF('Répartition par fils rouges'!46:46,"CM2")&gt;=1,'Programme du cycle 3'!A47,0)</f>
        <v>0</v>
      </c>
      <c r="B44" s="122"/>
      <c r="C44" s="4">
        <f>IF(AND(A44='Programme du cycle 3'!A47,COUNTIF('Répartition par fils rouges'!46:46,"CM1")&gt;=1),"CM1",IF(AND(A44='Programme du cycle 3'!A47,COUNTIF('Répartition par fils rouges'!46:46,6)&gt;=1),6,0))</f>
        <v>0</v>
      </c>
      <c r="D44" s="176"/>
      <c r="E44" s="196"/>
      <c r="F44" s="197"/>
    </row>
    <row r="45" spans="1:6">
      <c r="A45" s="143">
        <f>IF(COUNTIF('Répartition par fils rouges'!47:47,"CM2")&gt;=1,'Programme du cycle 3'!A48,0)</f>
        <v>0</v>
      </c>
      <c r="B45" s="123"/>
      <c r="C45" s="4">
        <f>IF(AND(A45='Programme du cycle 3'!A48,COUNTIF('Répartition par fils rouges'!47:47,"CM1")&gt;=1),"CM1",IF(AND(A45='Programme du cycle 3'!A48,COUNTIF('Répartition par fils rouges'!47:47,6)&gt;=1),6,0))</f>
        <v>0</v>
      </c>
      <c r="D45" s="169"/>
      <c r="E45" s="200"/>
      <c r="F45" s="201"/>
    </row>
    <row r="46" spans="1:6">
      <c r="A46" s="138">
        <f>IF(COUNTIF('Répartition par fils rouges'!48:48,"CM2")&gt;=1,'Programme du cycle 3'!A49,0)</f>
        <v>0</v>
      </c>
      <c r="B46" s="177"/>
      <c r="C46" s="4">
        <f>IF(AND(A46='Programme du cycle 3'!A49,COUNTIF('Répartition par fils rouges'!48:48,"CM1")&gt;=1),"CM1",IF(AND(A46='Programme du cycle 3'!A49,COUNTIF('Répartition par fils rouges'!48:48,6)&gt;=1),6,0))</f>
        <v>0</v>
      </c>
      <c r="D46" s="176"/>
      <c r="E46" s="198"/>
      <c r="F46" s="199"/>
    </row>
    <row r="47" spans="1:6">
      <c r="A47" s="139">
        <f>IF(COUNTIF('Répartition par fils rouges'!49:49,"CM2")&gt;=1,'Programme du cycle 3'!A50,0)</f>
        <v>0</v>
      </c>
      <c r="B47" s="178"/>
      <c r="C47" s="4">
        <f>IF(AND(A47='Programme du cycle 3'!A50,COUNTIF('Répartition par fils rouges'!49:49,"CM1")&gt;=1),"CM1",IF(AND(A47='Programme du cycle 3'!A50,COUNTIF('Répartition par fils rouges'!49:49,6)&gt;=1),6,0))</f>
        <v>0</v>
      </c>
      <c r="D47" s="176"/>
      <c r="E47" s="196"/>
      <c r="F47" s="197"/>
    </row>
    <row r="48" spans="1:6">
      <c r="A48" s="142">
        <f>IF(COUNTIF('Répartition par fils rouges'!50:50,"CM2")&gt;=1,'Programme du cycle 3'!A51,0)</f>
        <v>0</v>
      </c>
      <c r="B48" s="175"/>
      <c r="C48" s="4">
        <f>IF(AND(A48='Programme du cycle 3'!A51,COUNTIF('Répartition par fils rouges'!50:50,"CM1")&gt;=1),"CM1",IF(AND(A48='Programme du cycle 3'!A51,COUNTIF('Répartition par fils rouges'!50:50,6)&gt;=1),6,0))</f>
        <v>0</v>
      </c>
      <c r="D48" s="176"/>
      <c r="E48" s="198"/>
      <c r="F48" s="199"/>
    </row>
    <row r="49" spans="1:6">
      <c r="A49" s="141">
        <f>IF(COUNTIF('Répartition par fils rouges'!51:51,"CM2")&gt;=1,'Programme du cycle 3'!A52,0)</f>
        <v>0</v>
      </c>
      <c r="B49" s="120"/>
      <c r="C49" s="4">
        <f>IF(AND(A49='Programme du cycle 3'!A52,COUNTIF('Répartition par fils rouges'!51:51,"CM1")&gt;=1),"CM1",IF(AND(A49='Programme du cycle 3'!A52,COUNTIF('Répartition par fils rouges'!51:51,6)&gt;=1),6,0))</f>
        <v>0</v>
      </c>
      <c r="D49" s="168"/>
      <c r="E49" s="185"/>
      <c r="F49" s="183"/>
    </row>
    <row r="50" spans="1:6">
      <c r="A50" s="141">
        <f>IF(COUNTIF('Répartition par fils rouges'!52:52,"CM2")&gt;=1,'Programme du cycle 3'!A53,0)</f>
        <v>0</v>
      </c>
      <c r="B50" s="120"/>
      <c r="C50" s="4">
        <f>IF(AND(A50='Programme du cycle 3'!A53,COUNTIF('Répartition par fils rouges'!52:52,"CM1")&gt;=1),"CM1",IF(AND(A50='Programme du cycle 3'!A53,COUNTIF('Répartition par fils rouges'!52:52,6)&gt;=1),6,0))</f>
        <v>0</v>
      </c>
      <c r="D50" s="168"/>
      <c r="E50" s="185"/>
      <c r="F50" s="183"/>
    </row>
    <row r="51" spans="1:6" ht="13.75" customHeight="1">
      <c r="A51" s="142">
        <f>IF(COUNTIF('Répartition par fils rouges'!53:53,"CM2")&gt;=1,'Programme du cycle 3'!A54,0)</f>
        <v>0</v>
      </c>
      <c r="B51" s="175"/>
      <c r="C51" s="4">
        <f>IF(AND(A51='Programme du cycle 3'!A54,COUNTIF('Répartition par fils rouges'!53:53,"CM1")&gt;=1),"CM1",IF(AND(A51='Programme du cycle 3'!A54,COUNTIF('Répartition par fils rouges'!53:53,6)&gt;=1),6,0))</f>
        <v>0</v>
      </c>
      <c r="D51" s="168"/>
      <c r="E51" s="198"/>
      <c r="F51" s="199"/>
    </row>
    <row r="52" spans="1:6">
      <c r="A52" s="142">
        <f>IF(COUNTIF('Répartition par fils rouges'!54:54,"CM2")&gt;=1,'Programme du cycle 3'!A55,0)</f>
        <v>0</v>
      </c>
      <c r="B52" s="175"/>
      <c r="C52" s="4">
        <f>IF(AND(A52='Programme du cycle 3'!A55,COUNTIF('Répartition par fils rouges'!54:54,"CM1")&gt;=1),"CM1",IF(AND(A52='Programme du cycle 3'!A55,COUNTIF('Répartition par fils rouges'!54:54,6)&gt;=1),6,0))</f>
        <v>0</v>
      </c>
      <c r="D52" s="176"/>
      <c r="E52" s="198"/>
      <c r="F52" s="199"/>
    </row>
    <row r="53" spans="1:6">
      <c r="A53" s="140">
        <f>IF(COUNTIF('Répartition par fils rouges'!55:55,"CM2")&gt;=1,'Programme du cycle 3'!A56,0)</f>
        <v>0</v>
      </c>
      <c r="B53" s="122"/>
      <c r="C53" s="4">
        <f>IF(AND(A53='Programme du cycle 3'!A56,COUNTIF('Répartition par fils rouges'!55:55,"CM1")&gt;=1),"CM1",IF(AND(A53='Programme du cycle 3'!A56,COUNTIF('Répartition par fils rouges'!55:55,6)&gt;=1),6,0))</f>
        <v>0</v>
      </c>
      <c r="D53" s="176"/>
      <c r="E53" s="196"/>
      <c r="F53" s="197"/>
    </row>
    <row r="54" spans="1:6">
      <c r="A54" s="143">
        <f>IF(COUNTIF('Répartition par fils rouges'!56:56,"CM2")&gt;=1,'Programme du cycle 3'!A57,0)</f>
        <v>0</v>
      </c>
      <c r="B54" s="123"/>
      <c r="C54" s="4">
        <f>IF(AND(A54='Programme du cycle 3'!A57,COUNTIF('Répartition par fils rouges'!56:56,"CM1")&gt;=1),"CM1",IF(AND(A54='Programme du cycle 3'!A57,COUNTIF('Répartition par fils rouges'!56:56,6)&gt;=1),6,0))</f>
        <v>0</v>
      </c>
      <c r="D54" s="169"/>
      <c r="E54" s="200"/>
      <c r="F54" s="201"/>
    </row>
    <row r="55" spans="1:6">
      <c r="A55" s="138">
        <f>IF(COUNTIF('Répartition par fils rouges'!57:57,"CM2")&gt;=1,'Programme du cycle 3'!A58,0)</f>
        <v>0</v>
      </c>
      <c r="B55" s="177"/>
      <c r="C55" s="4">
        <f>IF(AND(A55='Programme du cycle 3'!A58,COUNTIF('Répartition par fils rouges'!57:57,"CM1")&gt;=1),"CM1",IF(AND(A55='Programme du cycle 3'!A58,COUNTIF('Répartition par fils rouges'!57:57,6)&gt;=1),6,0))</f>
        <v>0</v>
      </c>
      <c r="D55" s="176"/>
      <c r="E55" s="198"/>
      <c r="F55" s="199"/>
    </row>
    <row r="56" spans="1:6">
      <c r="A56" s="142">
        <f>IF(COUNTIF('Répartition par fils rouges'!58:58,"CM2")&gt;=1,'Programme du cycle 3'!A59,0)</f>
        <v>0</v>
      </c>
      <c r="B56" s="175"/>
      <c r="C56" s="4">
        <f>IF(AND(A56='Programme du cycle 3'!A59,COUNTIF('Répartition par fils rouges'!58:58,"CM1")&gt;=1),"CM1",IF(AND(A56='Programme du cycle 3'!A59,COUNTIF('Répartition par fils rouges'!58:58,6)&gt;=1),6,0))</f>
        <v>0</v>
      </c>
      <c r="D56" s="176"/>
      <c r="E56" s="198"/>
      <c r="F56" s="199"/>
    </row>
    <row r="57" spans="1:6">
      <c r="A57" s="141">
        <f>IF(COUNTIF('Répartition par fils rouges'!59:59,"CM2")&gt;=1,'Programme du cycle 3'!A60,0)</f>
        <v>0</v>
      </c>
      <c r="B57" s="120"/>
      <c r="C57" s="4">
        <f>IF(AND(A57='Programme du cycle 3'!A60,COUNTIF('Répartition par fils rouges'!59:59,"CM1")&gt;=1),"CM1",IF(AND(A57='Programme du cycle 3'!A60,COUNTIF('Répartition par fils rouges'!59:59,6)&gt;=1),6,0))</f>
        <v>0</v>
      </c>
      <c r="D57" s="176"/>
      <c r="E57" s="185"/>
      <c r="F57" s="183"/>
    </row>
    <row r="58" spans="1:6">
      <c r="A58" s="141">
        <f>IF(COUNTIF('Répartition par fils rouges'!60:60,"CM2")&gt;=1,'Programme du cycle 3'!A61,0)</f>
        <v>0</v>
      </c>
      <c r="B58" s="120"/>
      <c r="C58" s="4">
        <f>IF(AND(A58='Programme du cycle 3'!A61,COUNTIF('Répartition par fils rouges'!60:60,"CM1")&gt;=1),"CM1",IF(AND(A58='Programme du cycle 3'!A61,COUNTIF('Répartition par fils rouges'!60:60,6)&gt;=1),6,0))</f>
        <v>0</v>
      </c>
      <c r="D58" s="176"/>
      <c r="E58" s="185"/>
      <c r="F58" s="183"/>
    </row>
    <row r="59" spans="1:6">
      <c r="A59" s="141">
        <f>IF(COUNTIF('Répartition par fils rouges'!61:61,"CM2")&gt;=1,'Programme du cycle 3'!A62,0)</f>
        <v>0</v>
      </c>
      <c r="B59" s="120"/>
      <c r="C59" s="4">
        <f>IF(AND(A59='Programme du cycle 3'!A62,COUNTIF('Répartition par fils rouges'!61:61,"CM1")&gt;=1),"CM1",IF(AND(A59='Programme du cycle 3'!A62,COUNTIF('Répartition par fils rouges'!61:61,6)&gt;=1),6,0))</f>
        <v>0</v>
      </c>
      <c r="D59" s="176"/>
      <c r="E59" s="185"/>
      <c r="F59" s="183"/>
    </row>
    <row r="60" spans="1:6">
      <c r="A60" s="141">
        <f>IF(COUNTIF('Répartition par fils rouges'!62:62,"CM2")&gt;=1,'Programme du cycle 3'!A63,0)</f>
        <v>0</v>
      </c>
      <c r="B60" s="120"/>
      <c r="C60" s="4">
        <f>IF(AND(A60='Programme du cycle 3'!A63,COUNTIF('Répartition par fils rouges'!62:62,"CM1")&gt;=1),"CM1",IF(AND(A60='Programme du cycle 3'!A63,COUNTIF('Répartition par fils rouges'!62:62,6)&gt;=1),6,0))</f>
        <v>0</v>
      </c>
      <c r="D60" s="176"/>
      <c r="E60" s="185"/>
      <c r="F60" s="183"/>
    </row>
    <row r="61" spans="1:6">
      <c r="A61" s="136">
        <f>IF(COUNTIF('Répartition par fils rouges'!63:63,"CM2")&gt;=1,'Programme du cycle 3'!A64,0)</f>
        <v>0</v>
      </c>
      <c r="B61" s="121"/>
      <c r="C61" s="4">
        <f>IF(AND(A61='Programme du cycle 3'!A64,COUNTIF('Répartition par fils rouges'!63:63,"CM1")&gt;=1),"CM1",IF(AND(A61='Programme du cycle 3'!A64,COUNTIF('Répartition par fils rouges'!63:63,6)&gt;=1),6,0))</f>
        <v>0</v>
      </c>
      <c r="D61" s="169"/>
      <c r="E61" s="186"/>
      <c r="F61" s="184"/>
    </row>
    <row r="62" spans="1:6">
      <c r="A62" s="138">
        <f>IF(COUNTIF('Répartition par fils rouges'!64:64,"CM2")&gt;=1,'Programme du cycle 3'!A65,0)</f>
        <v>0</v>
      </c>
      <c r="B62" s="177"/>
      <c r="C62" s="4">
        <f>IF(AND(A62='Programme du cycle 3'!A65,COUNTIF('Répartition par fils rouges'!64:64,"CM1")&gt;=1),"CM1",IF(AND(A62='Programme du cycle 3'!A65,COUNTIF('Répartition par fils rouges'!64:64,6)&gt;=1),6,0))</f>
        <v>0</v>
      </c>
      <c r="D62" s="176"/>
      <c r="E62" s="198"/>
      <c r="F62" s="199"/>
    </row>
    <row r="63" spans="1:6">
      <c r="A63" s="142">
        <f>IF(COUNTIF('Répartition par fils rouges'!65:65,"CM2")&gt;=1,'Programme du cycle 3'!A66,0)</f>
        <v>0</v>
      </c>
      <c r="B63" s="175"/>
      <c r="C63" s="4">
        <f>IF(AND(A63='Programme du cycle 3'!A66,COUNTIF('Répartition par fils rouges'!65:65,"CM1")&gt;=1),"CM1",IF(AND(A63='Programme du cycle 3'!A66,COUNTIF('Répartition par fils rouges'!65:65,6)&gt;=1),6,0))</f>
        <v>0</v>
      </c>
      <c r="D63" s="176"/>
      <c r="E63" s="198"/>
      <c r="F63" s="199"/>
    </row>
    <row r="64" spans="1:6">
      <c r="A64" s="141">
        <f>IF(COUNTIF('Répartition par fils rouges'!66:66,"CM2")&gt;=1,'Programme du cycle 3'!A67,0)</f>
        <v>0</v>
      </c>
      <c r="B64" s="120"/>
      <c r="C64" s="4">
        <f>IF(AND(A64='Programme du cycle 3'!A67,COUNTIF('Répartition par fils rouges'!66:66,"CM1")&gt;=1),"CM1",IF(AND(A64='Programme du cycle 3'!A67,COUNTIF('Répartition par fils rouges'!66:66,6)&gt;=1),6,0))</f>
        <v>0</v>
      </c>
      <c r="D64" s="176"/>
      <c r="E64" s="185"/>
      <c r="F64" s="183"/>
    </row>
    <row r="65" spans="1:7">
      <c r="A65" s="142">
        <f>IF(COUNTIF('Répartition par fils rouges'!67:67,"CM2")&gt;=1,'Programme du cycle 3'!A68,0)</f>
        <v>0</v>
      </c>
      <c r="B65" s="175"/>
      <c r="C65" s="4">
        <f>IF(AND(A65='Programme du cycle 3'!A68,COUNTIF('Répartition par fils rouges'!67:67,"CM1")&gt;=1),"CM1",IF(AND(A65='Programme du cycle 3'!A68,COUNTIF('Répartition par fils rouges'!67:67,6)&gt;=1),6,0))</f>
        <v>0</v>
      </c>
      <c r="D65" s="176"/>
      <c r="E65" s="198"/>
      <c r="F65" s="199"/>
    </row>
    <row r="66" spans="1:7">
      <c r="A66" s="141">
        <f>IF(COUNTIF('Répartition par fils rouges'!68:68,"CM2")&gt;=1,'Programme du cycle 3'!A69,0)</f>
        <v>0</v>
      </c>
      <c r="B66" s="120"/>
      <c r="C66" s="4">
        <f>IF(AND(A66='Programme du cycle 3'!A69,COUNTIF('Répartition par fils rouges'!68:68,"CM1")&gt;=1),"CM1",IF(AND(A66='Programme du cycle 3'!A69,COUNTIF('Répartition par fils rouges'!68:68,6)&gt;=1),6,0))</f>
        <v>0</v>
      </c>
      <c r="D66" s="176"/>
      <c r="E66" s="185"/>
      <c r="F66" s="183"/>
    </row>
    <row r="67" spans="1:7">
      <c r="A67" s="141">
        <f>IF(COUNTIF('Répartition par fils rouges'!69:69,"CM2")&gt;=1,'Programme du cycle 3'!A70,0)</f>
        <v>0</v>
      </c>
      <c r="B67" s="120"/>
      <c r="C67" s="4">
        <f>IF(AND(A67='Programme du cycle 3'!A70,COUNTIF('Répartition par fils rouges'!69:69,"CM1")&gt;=1),"CM1",IF(AND(A67='Programme du cycle 3'!A70,COUNTIF('Répartition par fils rouges'!69:69,6)&gt;=1),6,0))</f>
        <v>0</v>
      </c>
      <c r="D67" s="176"/>
      <c r="E67" s="185"/>
      <c r="F67" s="183"/>
    </row>
    <row r="68" spans="1:7">
      <c r="A68" s="136">
        <f>IF(COUNTIF('Répartition par fils rouges'!70:70,"CM2")&gt;=1,'Programme du cycle 3'!A71,0)</f>
        <v>0</v>
      </c>
      <c r="B68" s="121"/>
      <c r="C68" s="4">
        <f>IF(AND(A68='Programme du cycle 3'!A71,COUNTIF('Répartition par fils rouges'!70:70,"CM1")&gt;=1),"CM1",IF(AND(A68='Programme du cycle 3'!A71,COUNTIF('Répartition par fils rouges'!70:70,6)&gt;=1),6,0))</f>
        <v>0</v>
      </c>
      <c r="D68" s="169"/>
      <c r="E68" s="186"/>
      <c r="F68" s="184"/>
    </row>
    <row r="69" spans="1:7">
      <c r="B69" s="120"/>
      <c r="D69" s="170"/>
      <c r="E69" s="32"/>
      <c r="F69" s="195"/>
    </row>
    <row r="70" spans="1:7" ht="19" customHeight="1">
      <c r="A70" s="179" t="s">
        <v>93</v>
      </c>
      <c r="B70" s="14">
        <f>SUM(B72:B97)</f>
        <v>0</v>
      </c>
      <c r="D70" s="15"/>
      <c r="E70" s="32"/>
      <c r="F70" s="195"/>
    </row>
    <row r="71" spans="1:7">
      <c r="A71" s="12" t="s">
        <v>2</v>
      </c>
      <c r="B71" s="174"/>
      <c r="D71" s="16"/>
      <c r="E71" s="33"/>
      <c r="F71" s="202"/>
    </row>
    <row r="72" spans="1:7" s="129" customFormat="1" ht="16.55" customHeight="1">
      <c r="A72" s="145">
        <f>IF(COUNTIF('Répartition par fils rouges'!71:71,"CM2")&gt;=1,'Programme du cycle 3'!A77,0)</f>
        <v>0</v>
      </c>
      <c r="B72" s="180"/>
      <c r="C72" s="4">
        <f>IF(AND(A72='Programme du cycle 3'!A77,COUNTIF('Répartition par fils rouges'!71:71,"CM1")&gt;=1),"CM1",IF(AND(A72='Programme du cycle 3'!A77,COUNTIF('Répartition par fils rouges'!71:71,6)&gt;=1),6,0))</f>
        <v>0</v>
      </c>
      <c r="D72" s="128"/>
      <c r="E72" s="203"/>
      <c r="F72" s="204"/>
      <c r="G72" s="130" t="s">
        <v>7</v>
      </c>
    </row>
    <row r="73" spans="1:7" s="131" customFormat="1">
      <c r="A73" s="146">
        <f>IF(COUNTIF('Répartition par fils rouges'!72:72,"CM2")&gt;=1,'Programme du cycle 3'!A78,0)</f>
        <v>0</v>
      </c>
      <c r="B73" s="181"/>
      <c r="C73" s="4">
        <f>IF(AND(A73='Programme du cycle 3'!A78,COUNTIF('Répartition par fils rouges'!72:72,"CM1")&gt;=1),"CM1",IF(AND(A73='Programme du cycle 3'!A78,COUNTIF('Répartition par fils rouges'!72:72,6)&gt;=1),6,0))</f>
        <v>0</v>
      </c>
      <c r="D73" s="128"/>
      <c r="E73" s="205"/>
      <c r="F73" s="206"/>
      <c r="G73" s="132" t="s">
        <v>8</v>
      </c>
    </row>
    <row r="74" spans="1:7" s="131" customFormat="1">
      <c r="A74" s="141">
        <f>IF(COUNTIF('Répartition par fils rouges'!73:73,"CM2")&gt;=1,'Programme du cycle 3'!A79,0)</f>
        <v>0</v>
      </c>
      <c r="B74" s="120"/>
      <c r="C74" s="4">
        <f>IF(AND(A74='Programme du cycle 3'!A79,COUNTIF('Répartition par fils rouges'!73:73,"CM1")&gt;=1),"CM1",IF(AND(A74='Programme du cycle 3'!A79,COUNTIF('Répartition par fils rouges'!73:73,6)&gt;=1),6,0))</f>
        <v>0</v>
      </c>
      <c r="D74" s="128"/>
      <c r="E74" s="185"/>
      <c r="F74" s="183"/>
      <c r="G74" s="132" t="s">
        <v>9</v>
      </c>
    </row>
    <row r="75" spans="1:7" s="131" customFormat="1">
      <c r="A75" s="136">
        <f>IF(COUNTIF('Répartition par fils rouges'!74:74,"CM2")&gt;=1,'Programme du cycle 3'!A80,0)</f>
        <v>0</v>
      </c>
      <c r="B75" s="121"/>
      <c r="C75" s="4">
        <f>IF(AND(A75='Programme du cycle 3'!A80,COUNTIF('Répartition par fils rouges'!74:74,"CM1")&gt;=1),"CM1",IF(AND(A75='Programme du cycle 3'!A80,COUNTIF('Répartition par fils rouges'!74:74,6)&gt;=1),6,0))</f>
        <v>0</v>
      </c>
      <c r="D75" s="133"/>
      <c r="E75" s="186"/>
      <c r="F75" s="184"/>
      <c r="G75" s="132" t="s">
        <v>10</v>
      </c>
    </row>
    <row r="76" spans="1:7" s="131" customFormat="1">
      <c r="A76" s="145">
        <f>IF(COUNTIF('Répartition par fils rouges'!75:75,"CM2")&gt;=1,'Programme du cycle 3'!A81,0)</f>
        <v>0</v>
      </c>
      <c r="B76" s="180"/>
      <c r="C76" s="4">
        <f>IF(AND(A76='Programme du cycle 3'!A81,COUNTIF('Répartition par fils rouges'!75:75,"CM1")&gt;=1),"CM1",IF(AND(A76='Programme du cycle 3'!A81,COUNTIF('Répartition par fils rouges'!75:75,6)&gt;=1),6,0))</f>
        <v>0</v>
      </c>
      <c r="D76" s="128"/>
      <c r="E76" s="203"/>
      <c r="F76" s="204"/>
      <c r="G76" s="132" t="s">
        <v>11</v>
      </c>
    </row>
    <row r="77" spans="1:7" s="131" customFormat="1">
      <c r="A77" s="141">
        <f>IF(COUNTIF('Répartition par fils rouges'!76:76,"CM2")&gt;=1,'Programme du cycle 3'!A82,0)</f>
        <v>0</v>
      </c>
      <c r="B77" s="120"/>
      <c r="C77" s="4">
        <f>IF(AND(A77='Programme du cycle 3'!A82,COUNTIF('Répartition par fils rouges'!76:76,"CM1")&gt;=1),"CM1",IF(AND(A77='Programme du cycle 3'!A82,COUNTIF('Répartition par fils rouges'!76:76,6)&gt;=1),6,0))</f>
        <v>0</v>
      </c>
      <c r="D77" s="128"/>
      <c r="E77" s="185"/>
      <c r="F77" s="183"/>
      <c r="G77" s="132" t="s">
        <v>12</v>
      </c>
    </row>
    <row r="78" spans="1:7" s="131" customFormat="1">
      <c r="A78" s="141">
        <f>IF(COUNTIF('Répartition par fils rouges'!77:77,"CM2")&gt;=1,'Programme du cycle 3'!A83,0)</f>
        <v>0</v>
      </c>
      <c r="B78" s="120"/>
      <c r="C78" s="4">
        <f>IF(AND(A78='Programme du cycle 3'!A83,COUNTIF('Répartition par fils rouges'!77:77,"CM1")&gt;=1),"CM1",IF(AND(A78='Programme du cycle 3'!A83,COUNTIF('Répartition par fils rouges'!77:77,6)&gt;=1),6,0))</f>
        <v>0</v>
      </c>
      <c r="D78" s="187"/>
      <c r="E78" s="185"/>
      <c r="F78" s="183"/>
      <c r="G78" s="132" t="s">
        <v>13</v>
      </c>
    </row>
    <row r="79" spans="1:7" s="131" customFormat="1">
      <c r="A79" s="141">
        <f>IF(COUNTIF('Répartition par fils rouges'!78:78,"CM2")&gt;=1,'Programme du cycle 3'!A84,0)</f>
        <v>0</v>
      </c>
      <c r="B79" s="120"/>
      <c r="C79" s="4">
        <f>IF(AND(A79='Programme du cycle 3'!A84,COUNTIF('Répartition par fils rouges'!78:78,"CM1")&gt;=1),"CM1",IF(AND(A79='Programme du cycle 3'!A84,COUNTIF('Répartition par fils rouges'!78:78,6)&gt;=1),6,0))</f>
        <v>0</v>
      </c>
      <c r="D79" s="187"/>
      <c r="E79" s="185"/>
      <c r="F79" s="183"/>
    </row>
    <row r="80" spans="1:7" s="131" customFormat="1">
      <c r="A80" s="136">
        <f>IF(COUNTIF('Répartition par fils rouges'!79:79,"CM2")&gt;=1,'Programme du cycle 3'!A85,0)</f>
        <v>0</v>
      </c>
      <c r="B80" s="121"/>
      <c r="C80" s="4">
        <f>IF(AND(A80='Programme du cycle 3'!A85,COUNTIF('Répartition par fils rouges'!79:79,"CM1")&gt;=1),"CM1",IF(AND(A80='Programme du cycle 3'!A85,COUNTIF('Répartition par fils rouges'!79:79,6)&gt;=1),6,0))</f>
        <v>0</v>
      </c>
      <c r="D80" s="133"/>
      <c r="E80" s="186"/>
      <c r="F80" s="184"/>
    </row>
    <row r="81" spans="1:6" s="131" customFormat="1">
      <c r="A81" s="145">
        <f>IF(COUNTIF('Répartition par fils rouges'!80:80,"CM2")&gt;=1,'Programme du cycle 3'!A86,0)</f>
        <v>0</v>
      </c>
      <c r="B81" s="180"/>
      <c r="C81" s="4">
        <f>IF(AND(A81='Programme du cycle 3'!A86,COUNTIF('Répartition par fils rouges'!80:80,"CM1")&gt;=1),"CM1",IF(AND(A81='Programme du cycle 3'!A86,COUNTIF('Répartition par fils rouges'!80:80,6)&gt;=1),6,0))</f>
        <v>0</v>
      </c>
      <c r="D81" s="187"/>
      <c r="E81" s="203"/>
      <c r="F81" s="204"/>
    </row>
    <row r="82" spans="1:6" s="131" customFormat="1">
      <c r="A82" s="141">
        <f>IF(COUNTIF('Répartition par fils rouges'!81:81,"CM2")&gt;=1,'Programme du cycle 3'!A87,0)</f>
        <v>0</v>
      </c>
      <c r="B82" s="120"/>
      <c r="C82" s="4">
        <f>IF(AND(A82='Programme du cycle 3'!A87,COUNTIF('Répartition par fils rouges'!81:81,"CM1")&gt;=1),"CM1",IF(AND(A82='Programme du cycle 3'!A87,COUNTIF('Répartition par fils rouges'!81:81,6)&gt;=1),6,0))</f>
        <v>0</v>
      </c>
      <c r="D82" s="187"/>
      <c r="E82" s="185"/>
      <c r="F82" s="183"/>
    </row>
    <row r="83" spans="1:6" s="131" customFormat="1">
      <c r="A83" s="141">
        <f>IF(COUNTIF('Répartition par fils rouges'!82:82,"CM2")&gt;=1,'Programme du cycle 3'!A88,0)</f>
        <v>0</v>
      </c>
      <c r="B83" s="120"/>
      <c r="C83" s="4">
        <f>IF(AND(A83='Programme du cycle 3'!A88,COUNTIF('Répartition par fils rouges'!82:82,"CM1")&gt;=1),"CM1",IF(AND(A83='Programme du cycle 3'!A88,COUNTIF('Répartition par fils rouges'!82:82,6)&gt;=1),6,0))</f>
        <v>0</v>
      </c>
      <c r="D83" s="187"/>
      <c r="E83" s="185"/>
      <c r="F83" s="183"/>
    </row>
    <row r="84" spans="1:6" s="131" customFormat="1">
      <c r="A84" s="136">
        <f>IF(COUNTIF('Répartition par fils rouges'!83:83,"CM2")&gt;=1,'Programme du cycle 3'!A89,0)</f>
        <v>0</v>
      </c>
      <c r="B84" s="121"/>
      <c r="C84" s="4">
        <f>IF(AND(A84='Programme du cycle 3'!A89,COUNTIF('Répartition par fils rouges'!83:83,"CM1")&gt;=1),"CM1",IF(AND(A84='Programme du cycle 3'!A89,COUNTIF('Répartition par fils rouges'!83:83,6)&gt;=1),6,0))</f>
        <v>0</v>
      </c>
      <c r="D84" s="133"/>
      <c r="E84" s="186"/>
      <c r="F84" s="184"/>
    </row>
    <row r="85" spans="1:6" s="131" customFormat="1">
      <c r="A85" s="147">
        <f>IF(COUNTIF('Répartition par fils rouges'!84:84,"CM2")&gt;=1,'Programme du cycle 3'!A90,0)</f>
        <v>0</v>
      </c>
      <c r="B85" s="182"/>
      <c r="C85" s="4">
        <f>IF(AND(A85='Programme du cycle 3'!A90,COUNTIF('Répartition par fils rouges'!84:84,"CM1")&gt;=1),"CM1",IF(AND(A85='Programme du cycle 3'!A90,COUNTIF('Répartition par fils rouges'!84:84,6)&gt;=1),6,0))</f>
        <v>0</v>
      </c>
      <c r="D85" s="187"/>
      <c r="E85" s="207"/>
      <c r="F85" s="208"/>
    </row>
    <row r="86" spans="1:6" s="131" customFormat="1">
      <c r="A86" s="141">
        <f>IF(COUNTIF('Répartition par fils rouges'!85:85,"CM2")&gt;=1,'Programme du cycle 3'!A91,0)</f>
        <v>0</v>
      </c>
      <c r="B86" s="120"/>
      <c r="C86" s="4">
        <f>IF(AND(A86='Programme du cycle 3'!A91,COUNTIF('Répartition par fils rouges'!85:85,"CM1")&gt;=1),"CM1",IF(AND(A86='Programme du cycle 3'!A91,COUNTIF('Répartition par fils rouges'!85:85,6)&gt;=1),6,0))</f>
        <v>0</v>
      </c>
      <c r="D86" s="187"/>
      <c r="E86" s="185"/>
      <c r="F86" s="185"/>
    </row>
    <row r="87" spans="1:6" s="131" customFormat="1">
      <c r="A87" s="141">
        <f>IF(COUNTIF('Répartition par fils rouges'!86:86,"CM2")&gt;=1,'Programme du cycle 3'!A92,0)</f>
        <v>0</v>
      </c>
      <c r="B87" s="120"/>
      <c r="C87" s="4">
        <f>IF(AND(A87='Programme du cycle 3'!A92,COUNTIF('Répartition par fils rouges'!86:86,"CM1")&gt;=1),"CM1",IF(AND(A87='Programme du cycle 3'!A92,COUNTIF('Répartition par fils rouges'!86:86,6)&gt;=1),6,0))</f>
        <v>0</v>
      </c>
      <c r="D87" s="187"/>
      <c r="E87" s="185"/>
      <c r="F87" s="185"/>
    </row>
    <row r="88" spans="1:6" s="131" customFormat="1">
      <c r="A88" s="141">
        <f>IF(COUNTIF('Répartition par fils rouges'!87:87,"CM2")&gt;=1,'Programme du cycle 3'!A93,0)</f>
        <v>0</v>
      </c>
      <c r="B88" s="120"/>
      <c r="C88" s="4">
        <f>IF(AND(A88='Programme du cycle 3'!A93,COUNTIF('Répartition par fils rouges'!87:87,"CM1")&gt;=1),"CM1",IF(AND(A88='Programme du cycle 3'!A93,COUNTIF('Répartition par fils rouges'!87:87,6)&gt;=1),6,0))</f>
        <v>0</v>
      </c>
      <c r="D88" s="187"/>
      <c r="E88" s="185"/>
      <c r="F88" s="185"/>
    </row>
    <row r="89" spans="1:6" s="131" customFormat="1">
      <c r="A89" s="141">
        <f>IF(COUNTIF('Répartition par fils rouges'!88:88,"CM2")&gt;=1,'Programme du cycle 3'!A94,0)</f>
        <v>0</v>
      </c>
      <c r="B89" s="120"/>
      <c r="C89" s="4">
        <f>IF(AND(A89='Programme du cycle 3'!A94,COUNTIF('Répartition par fils rouges'!88:88,"CM1")&gt;=1),"CM1",IF(AND(A89='Programme du cycle 3'!A94,COUNTIF('Répartition par fils rouges'!88:88,6)&gt;=1),6,0))</f>
        <v>0</v>
      </c>
      <c r="D89" s="187"/>
      <c r="E89" s="185"/>
      <c r="F89" s="185"/>
    </row>
    <row r="90" spans="1:6" s="129" customFormat="1">
      <c r="A90" s="141">
        <f>IF(COUNTIF('Répartition par fils rouges'!89:89,"CM2")&gt;=1,'Programme du cycle 3'!A95,0)</f>
        <v>0</v>
      </c>
      <c r="B90" s="120"/>
      <c r="C90" s="4">
        <f>IF(AND(A90='Programme du cycle 3'!A95,COUNTIF('Répartition par fils rouges'!89:89,"CM1")&gt;=1),"CM1",IF(AND(A90='Programme du cycle 3'!A95,COUNTIF('Répartition par fils rouges'!89:89,6)&gt;=1),6,0))</f>
        <v>0</v>
      </c>
      <c r="D90" s="187"/>
      <c r="E90" s="185"/>
      <c r="F90" s="185"/>
    </row>
    <row r="91" spans="1:6">
      <c r="A91" s="141">
        <f>IF(COUNTIF('Répartition par fils rouges'!90:90,"CM2")&gt;=1,'Programme du cycle 3'!A96,0)</f>
        <v>0</v>
      </c>
      <c r="B91" s="120"/>
      <c r="C91" s="4">
        <f>IF(AND(A91='Programme du cycle 3'!A96,COUNTIF('Répartition par fils rouges'!90:90,"CM1")&gt;=1),"CM1",IF(AND(A91='Programme du cycle 3'!A96,COUNTIF('Répartition par fils rouges'!90:90,6)&gt;=1),6,0))</f>
        <v>0</v>
      </c>
      <c r="D91" s="188"/>
      <c r="E91" s="185"/>
      <c r="F91" s="185"/>
    </row>
    <row r="92" spans="1:6">
      <c r="A92" s="136">
        <f>IF(COUNTIF('Répartition par fils rouges'!91:91,"CM2")&gt;=1,'Programme du cycle 3'!A97,0)</f>
        <v>0</v>
      </c>
      <c r="B92" s="121"/>
      <c r="C92" s="4">
        <f>IF(AND(A92='Programme du cycle 3'!A97,COUNTIF('Répartition par fils rouges'!91:91,"CM1")&gt;=1),"CM1",IF(AND(A92='Programme du cycle 3'!A97,COUNTIF('Répartition par fils rouges'!91:91,6)&gt;=1),6,0))</f>
        <v>0</v>
      </c>
      <c r="D92" s="16"/>
      <c r="E92" s="186"/>
      <c r="F92" s="186"/>
    </row>
    <row r="93" spans="1:6">
      <c r="A93" s="147">
        <f>IF(COUNTIF('Répartition par fils rouges'!92:92,"CM2")&gt;=1,'Programme du cycle 3'!A98,0)</f>
        <v>0</v>
      </c>
      <c r="B93" s="182"/>
      <c r="C93" s="4">
        <f>IF(AND(A93='Programme du cycle 3'!A98,COUNTIF('Répartition par fils rouges'!92:92,"CM1")&gt;=1),"CM1",IF(AND(A93='Programme du cycle 3'!A98,COUNTIF('Répartition par fils rouges'!92:92,6)&gt;=1),6,0))</f>
        <v>0</v>
      </c>
      <c r="D93" s="188"/>
      <c r="E93" s="207"/>
      <c r="F93" s="207"/>
    </row>
    <row r="94" spans="1:6">
      <c r="A94" s="141">
        <f>IF(COUNTIF('Répartition par fils rouges'!93:93,"CM2")&gt;=1,'Programme du cycle 3'!A99,0)</f>
        <v>0</v>
      </c>
      <c r="B94" s="120"/>
      <c r="C94" s="4">
        <f>IF(AND(A94='Programme du cycle 3'!A99,COUNTIF('Répartition par fils rouges'!93:93,"CM1")&gt;=1),"CM1",IF(AND(A94='Programme du cycle 3'!A99,COUNTIF('Répartition par fils rouges'!93:93,6)&gt;=1),6,0))</f>
        <v>0</v>
      </c>
      <c r="D94" s="188"/>
      <c r="E94" s="185"/>
      <c r="F94" s="185"/>
    </row>
    <row r="95" spans="1:6">
      <c r="A95" s="141">
        <f>IF(COUNTIF('Répartition par fils rouges'!94:94,"CM2")&gt;=1,'Programme du cycle 3'!A100,0)</f>
        <v>0</v>
      </c>
      <c r="B95" s="120"/>
      <c r="C95" s="4">
        <f>IF(AND(A95='Programme du cycle 3'!A100,COUNTIF('Répartition par fils rouges'!94:94,"CM1")&gt;=1),"CM1",IF(AND(A95='Programme du cycle 3'!A100,COUNTIF('Répartition par fils rouges'!94:94,6)&gt;=1),6,0))</f>
        <v>0</v>
      </c>
      <c r="D95" s="188"/>
      <c r="E95" s="185"/>
      <c r="F95" s="185"/>
    </row>
    <row r="96" spans="1:6">
      <c r="A96" s="141">
        <f>IF(COUNTIF('Répartition par fils rouges'!95:95,"CM2")&gt;=1,'Programme du cycle 3'!A101,0)</f>
        <v>0</v>
      </c>
      <c r="B96" s="120"/>
      <c r="C96" s="4">
        <f>IF(AND(A96='Programme du cycle 3'!A101,COUNTIF('Répartition par fils rouges'!95:95,"CM1")&gt;=1),"CM1",IF(AND(A96='Programme du cycle 3'!A101,COUNTIF('Répartition par fils rouges'!95:95,6)&gt;=1),6,0))</f>
        <v>0</v>
      </c>
      <c r="D96" s="188"/>
      <c r="E96" s="185"/>
      <c r="F96" s="185"/>
    </row>
    <row r="97" spans="1:6">
      <c r="A97" s="136">
        <f>IF(COUNTIF('Répartition par fils rouges'!96:96,"CM2")&gt;=1,'Programme du cycle 3'!A102,0)</f>
        <v>0</v>
      </c>
      <c r="B97" s="121"/>
      <c r="C97" s="4">
        <f>IF(AND(A97='Programme du cycle 3'!A102,COUNTIF('Répartition par fils rouges'!96:96,"CM1")&gt;=1),"CM1",IF(AND(A97='Programme du cycle 3'!A102,COUNTIF('Répartition par fils rouges'!96:96,6)&gt;=1),6,0))</f>
        <v>0</v>
      </c>
      <c r="D97" s="16"/>
      <c r="E97" s="186"/>
      <c r="F97" s="186"/>
    </row>
    <row r="98" spans="1:6">
      <c r="B98" s="120"/>
      <c r="D98" s="188"/>
      <c r="E98" s="209"/>
      <c r="F98" s="209"/>
    </row>
    <row r="99" spans="1:6" ht="15.75">
      <c r="A99" s="148" t="s">
        <v>121</v>
      </c>
      <c r="B99" s="120">
        <f>SUM(B101:B128)</f>
        <v>0</v>
      </c>
      <c r="D99" s="188"/>
      <c r="E99" s="209"/>
      <c r="F99" s="209"/>
    </row>
    <row r="100" spans="1:6">
      <c r="A100" s="149" t="s">
        <v>2</v>
      </c>
      <c r="B100" s="189"/>
      <c r="D100" s="16"/>
      <c r="E100" s="200"/>
      <c r="F100" s="200"/>
    </row>
    <row r="101" spans="1:6">
      <c r="A101" s="150">
        <f>IF(COUNTIF('Répartition par fils rouges'!97:97,"CM2")&gt;=1,'Programme du cycle 3'!A108,0)</f>
        <v>0</v>
      </c>
      <c r="B101" s="150"/>
      <c r="C101" s="4">
        <f>IF(AND(A101='Programme du cycle 3'!A108,COUNTIF('Répartition par fils rouges'!97:97,"CM1")&gt;=1),"CM1",IF(AND(A101='Programme du cycle 3'!A108,COUNTIF('Répartition par fils rouges'!97:97,6)&gt;=1),6,0))</f>
        <v>0</v>
      </c>
      <c r="D101" s="188"/>
      <c r="E101" s="214"/>
      <c r="F101" s="210"/>
    </row>
    <row r="102" spans="1:6">
      <c r="A102" s="151">
        <f>IF(COUNTIF('Répartition par fils rouges'!98:98,"CM2")&gt;=1,'Programme du cycle 3'!A109,0)</f>
        <v>0</v>
      </c>
      <c r="B102" s="151"/>
      <c r="C102" s="4">
        <f>IF(AND(A102='Programme du cycle 3'!A109,COUNTIF('Répartition par fils rouges'!98:98,"CM1")&gt;=1),"CM1",IF(AND(A102='Programme du cycle 3'!A109,COUNTIF('Répartition par fils rouges'!98:98,6)&gt;=1),6,0))</f>
        <v>0</v>
      </c>
      <c r="D102" s="188"/>
      <c r="E102" s="214"/>
      <c r="F102" s="210"/>
    </row>
    <row r="103" spans="1:6">
      <c r="A103" s="151">
        <f>IF(COUNTIF('Répartition par fils rouges'!99:99,"CM2")&gt;=1,'Programme du cycle 3'!A110,0)</f>
        <v>0</v>
      </c>
      <c r="B103" s="151"/>
      <c r="C103" s="4">
        <f>IF(AND(A103='Programme du cycle 3'!A110,COUNTIF('Répartition par fils rouges'!99:99,"CM1")&gt;=1),"CM1",IF(AND(A103='Programme du cycle 3'!A110,COUNTIF('Répartition par fils rouges'!99:99,6)&gt;=1),6,0))</f>
        <v>0</v>
      </c>
      <c r="D103" s="188"/>
      <c r="E103" s="214"/>
      <c r="F103" s="210"/>
    </row>
    <row r="104" spans="1:6">
      <c r="A104" s="141">
        <f>IF(COUNTIF('Répartition par fils rouges'!100:100,"CM2")&gt;=1,'Programme du cycle 3'!A111,0)</f>
        <v>0</v>
      </c>
      <c r="B104" s="141"/>
      <c r="C104" s="4">
        <f>IF(AND(A104='Programme du cycle 3'!A111,COUNTIF('Répartition par fils rouges'!100:100,"CM1")&gt;=1),"CM1",IF(AND(A104='Programme du cycle 3'!A111,COUNTIF('Répartition par fils rouges'!100:100,6)&gt;=1),6,0))</f>
        <v>0</v>
      </c>
      <c r="D104" s="188"/>
      <c r="E104" s="219"/>
      <c r="F104" s="183"/>
    </row>
    <row r="105" spans="1:6">
      <c r="A105" s="141">
        <f>IF(COUNTIF('Répartition par fils rouges'!101:101,"CM2")&gt;=1,'Programme du cycle 3'!A112,0)</f>
        <v>0</v>
      </c>
      <c r="B105" s="141"/>
      <c r="C105" s="4">
        <f>IF(AND(A105='Programme du cycle 3'!A112,COUNTIF('Répartition par fils rouges'!101:101,"CM1")&gt;=1),"CM1",IF(AND(A105='Programme du cycle 3'!A112,COUNTIF('Répartition par fils rouges'!101:101,6)&gt;=1),6,0))</f>
        <v>0</v>
      </c>
      <c r="D105" s="188"/>
      <c r="E105" s="219"/>
      <c r="F105" s="183"/>
    </row>
    <row r="106" spans="1:6">
      <c r="A106" s="152">
        <f>IF(COUNTIF('Répartition par fils rouges'!102:102,"CM2")&gt;=1,'Programme du cycle 3'!A113,0)</f>
        <v>0</v>
      </c>
      <c r="B106" s="152"/>
      <c r="C106" s="4">
        <f>IF(AND(A106='Programme du cycle 3'!A113,COUNTIF('Répartition par fils rouges'!102:102,"CM1")&gt;=1),"CM1",IF(AND(A106='Programme du cycle 3'!A113,COUNTIF('Répartition par fils rouges'!102:102,6)&gt;=1),6,0))</f>
        <v>0</v>
      </c>
      <c r="D106" s="188"/>
      <c r="E106" s="217"/>
      <c r="F106" s="211"/>
    </row>
    <row r="107" spans="1:6">
      <c r="A107" s="151">
        <f>IF(COUNTIF('Répartition par fils rouges'!103:103,"CM2")&gt;=1,'Programme du cycle 3'!A114,0)</f>
        <v>0</v>
      </c>
      <c r="B107" s="151"/>
      <c r="C107" s="4">
        <f>IF(AND(A107='Programme du cycle 3'!A114,COUNTIF('Répartition par fils rouges'!103:103,"CM1")&gt;=1),"CM1",IF(AND(A107='Programme du cycle 3'!A114,COUNTIF('Répartition par fils rouges'!103:103,6)&gt;=1),6,0))</f>
        <v>0</v>
      </c>
      <c r="D107" s="188"/>
      <c r="E107" s="214"/>
      <c r="F107" s="210"/>
    </row>
    <row r="108" spans="1:6">
      <c r="A108" s="152">
        <f>IF(COUNTIF('Répartition par fils rouges'!104:104,"CM2")&gt;=1,'Programme du cycle 3'!A115,0)</f>
        <v>0</v>
      </c>
      <c r="B108" s="152"/>
      <c r="C108" s="4">
        <f>IF(AND(A108='Programme du cycle 3'!A115,COUNTIF('Répartition par fils rouges'!104:104,"CM1")&gt;=1),"CM1",IF(AND(A108='Programme du cycle 3'!A115,COUNTIF('Répartition par fils rouges'!104:104,6)&gt;=1),6,0))</f>
        <v>0</v>
      </c>
      <c r="D108" s="188"/>
      <c r="E108" s="217"/>
      <c r="F108" s="211"/>
    </row>
    <row r="109" spans="1:6">
      <c r="A109" s="136">
        <f>IF(COUNTIF('Répartition par fils rouges'!105:105,"CM2")&gt;=1,'Programme du cycle 3'!A116,0)</f>
        <v>0</v>
      </c>
      <c r="B109" s="136"/>
      <c r="C109" s="4">
        <f>IF(AND(A109='Programme du cycle 3'!A116,COUNTIF('Répartition par fils rouges'!105:105,"CM1")&gt;=1),"CM1",IF(AND(A109='Programme du cycle 3'!A116,COUNTIF('Répartition par fils rouges'!105:105,6)&gt;=1),6,0))</f>
        <v>0</v>
      </c>
      <c r="D109" s="16"/>
      <c r="E109" s="212"/>
      <c r="F109" s="184"/>
    </row>
    <row r="110" spans="1:6">
      <c r="A110" s="150">
        <f>IF(COUNTIF('Répartition par fils rouges'!106:106,"CM2")&gt;=1,'Programme du cycle 3'!A117,0)</f>
        <v>0</v>
      </c>
      <c r="B110" s="150"/>
      <c r="C110" s="4">
        <f>IF(AND(A110='Programme du cycle 3'!A117,COUNTIF('Répartition par fils rouges'!106:106,"CM1")&gt;=1),"CM1",IF(AND(A110='Programme du cycle 3'!A117,COUNTIF('Répartition par fils rouges'!106:106,6)&gt;=1),6,0))</f>
        <v>0</v>
      </c>
      <c r="D110" s="188"/>
      <c r="E110" s="214"/>
      <c r="F110" s="210"/>
    </row>
    <row r="111" spans="1:6">
      <c r="A111" s="7">
        <f>IF(COUNTIF('Répartition par fils rouges'!107:107,"CM2")&gt;=1,'Programme du cycle 3'!A118,0)</f>
        <v>0</v>
      </c>
      <c r="B111" s="7"/>
      <c r="C111" s="4">
        <f>IF(AND(A111='Programme du cycle 3'!A118,COUNTIF('Répartition par fils rouges'!107:107,"CM1")&gt;=1),"CM1",IF(AND(A111='Programme du cycle 3'!A118,COUNTIF('Répartition par fils rouges'!107:107,6)&gt;=1),6,0))</f>
        <v>0</v>
      </c>
      <c r="D111" s="188"/>
      <c r="E111" s="218"/>
      <c r="F111" s="197"/>
    </row>
    <row r="112" spans="1:6">
      <c r="A112" s="151">
        <f>IF(COUNTIF('Répartition par fils rouges'!108:108,"CM2")&gt;=1,'Programme du cycle 3'!A119,0)</f>
        <v>0</v>
      </c>
      <c r="B112" s="151"/>
      <c r="C112" s="4">
        <f>IF(AND(A112='Programme du cycle 3'!A119,COUNTIF('Répartition par fils rouges'!108:108,"CM1")&gt;=1),"CM1",IF(AND(A112='Programme du cycle 3'!A119,COUNTIF('Répartition par fils rouges'!108:108,6)&gt;=1),6,0))</f>
        <v>0</v>
      </c>
      <c r="D112" s="188"/>
      <c r="E112" s="214"/>
      <c r="F112" s="210"/>
    </row>
    <row r="113" spans="1:6">
      <c r="A113" s="152">
        <f>IF(COUNTIF('Répartition par fils rouges'!109:109,"CM2")&gt;=1,'Programme du cycle 3'!A120,0)</f>
        <v>0</v>
      </c>
      <c r="B113" s="152"/>
      <c r="C113" s="4">
        <f>IF(AND(A113='Programme du cycle 3'!A120,COUNTIF('Répartition par fils rouges'!109:109,"CM1")&gt;=1),"CM1",IF(AND(A113='Programme du cycle 3'!A120,COUNTIF('Répartition par fils rouges'!109:109,6)&gt;=1),6,0))</f>
        <v>0</v>
      </c>
      <c r="D113" s="188"/>
      <c r="E113" s="217"/>
      <c r="F113" s="211"/>
    </row>
    <row r="114" spans="1:6">
      <c r="A114" s="136">
        <f>IF(COUNTIF('Répartition par fils rouges'!110:110,"CM2")&gt;=1,'Programme du cycle 3'!A121,0)</f>
        <v>0</v>
      </c>
      <c r="B114" s="136"/>
      <c r="C114" s="4">
        <f>IF(AND(A114='Programme du cycle 3'!A121,COUNTIF('Répartition par fils rouges'!110:110,"CM1")&gt;=1),"CM1",IF(AND(A114='Programme du cycle 3'!A121,COUNTIF('Répartition par fils rouges'!110:110,6)&gt;=1),6,0))</f>
        <v>0</v>
      </c>
      <c r="D114" s="16"/>
      <c r="E114" s="212"/>
      <c r="F114" s="184"/>
    </row>
    <row r="115" spans="1:6">
      <c r="A115" s="150">
        <f>IF(COUNTIF('Répartition par fils rouges'!111:111,"CM2")&gt;=1,'Programme du cycle 3'!A122,0)</f>
        <v>0</v>
      </c>
      <c r="B115" s="150"/>
      <c r="C115" s="4">
        <f>IF(AND(A115='Programme du cycle 3'!A122,COUNTIF('Répartition par fils rouges'!111:111,"CM1")&gt;=1),"CM1",IF(AND(A115='Programme du cycle 3'!A122,COUNTIF('Répartition par fils rouges'!111:111,6)&gt;=1),6,0))</f>
        <v>0</v>
      </c>
      <c r="D115" s="188"/>
      <c r="E115" s="214"/>
      <c r="F115" s="210"/>
    </row>
    <row r="116" spans="1:6">
      <c r="A116" s="151">
        <f>IF(COUNTIF('Répartition par fils rouges'!112:112,"CM2")&gt;=1,'Programme du cycle 3'!A123,0)</f>
        <v>0</v>
      </c>
      <c r="B116" s="151"/>
      <c r="C116" s="4">
        <f>IF(AND(A116='Programme du cycle 3'!A123,COUNTIF('Répartition par fils rouges'!112:112,"CM1")&gt;=1),"CM1",IF(AND(A116='Programme du cycle 3'!A123,COUNTIF('Répartition par fils rouges'!112:112,6)&gt;=1),6,0))</f>
        <v>0</v>
      </c>
      <c r="D116" s="188"/>
      <c r="E116" s="214"/>
      <c r="F116" s="210"/>
    </row>
    <row r="117" spans="1:6">
      <c r="A117" s="151">
        <f>IF(COUNTIF('Répartition par fils rouges'!113:113,"CM2")&gt;=1,'Programme du cycle 3'!A124,0)</f>
        <v>0</v>
      </c>
      <c r="B117" s="151"/>
      <c r="C117" s="4">
        <f>IF(AND(A117='Programme du cycle 3'!A124,COUNTIF('Répartition par fils rouges'!113:113,"CM1")&gt;=1),"CM1",IF(AND(A117='Programme du cycle 3'!A124,COUNTIF('Répartition par fils rouges'!113:113,6)&gt;=1),6,0))</f>
        <v>0</v>
      </c>
      <c r="D117" s="188"/>
      <c r="E117" s="214"/>
      <c r="F117" s="210"/>
    </row>
    <row r="118" spans="1:6">
      <c r="A118" s="152">
        <f>IF(COUNTIF('Répartition par fils rouges'!114:114,"CM2")&gt;=1,'Programme du cycle 3'!A125,0)</f>
        <v>0</v>
      </c>
      <c r="B118" s="152"/>
      <c r="C118" s="4">
        <f>IF(AND(A118='Programme du cycle 3'!A125,COUNTIF('Répartition par fils rouges'!114:114,"CM1")&gt;=1),"CM1",IF(AND(A118='Programme du cycle 3'!A125,COUNTIF('Répartition par fils rouges'!114:114,6)&gt;=1),6,0))</f>
        <v>0</v>
      </c>
      <c r="D118" s="188"/>
      <c r="E118" s="217"/>
      <c r="F118" s="183"/>
    </row>
    <row r="119" spans="1:6">
      <c r="A119" s="151">
        <f>IF(COUNTIF('Répartition par fils rouges'!115:115,"CM2")&gt;=1,'Programme du cycle 3'!A126,0)</f>
        <v>0</v>
      </c>
      <c r="B119" s="151"/>
      <c r="C119" s="4">
        <f>IF(AND(A119='Programme du cycle 3'!A126,COUNTIF('Répartition par fils rouges'!115:115,"CM1")&gt;=1),"CM1",IF(AND(A119='Programme du cycle 3'!A126,COUNTIF('Répartition par fils rouges'!115:115,6)&gt;=1),6,0))</f>
        <v>0</v>
      </c>
      <c r="D119" s="188"/>
      <c r="E119" s="214"/>
      <c r="F119" s="210"/>
    </row>
    <row r="120" spans="1:6">
      <c r="A120" s="6">
        <f>IF(COUNTIF('Répartition par fils rouges'!116:116,"CM2")&gt;=1,'Programme du cycle 3'!A127,0)</f>
        <v>0</v>
      </c>
      <c r="B120" s="6"/>
      <c r="C120" s="4">
        <f>IF(AND(A120='Programme du cycle 3'!A127,COUNTIF('Répartition par fils rouges'!116:116,"CM1")&gt;=1),"CM1",IF(AND(A120='Programme du cycle 3'!A127,COUNTIF('Répartition par fils rouges'!116:116,6)&gt;=1),6,0))</f>
        <v>0</v>
      </c>
      <c r="D120" s="188"/>
      <c r="E120" s="216"/>
      <c r="F120" s="183"/>
    </row>
    <row r="121" spans="1:6">
      <c r="A121" s="6">
        <f>IF(COUNTIF('Répartition par fils rouges'!117:117,"CM2")&gt;=1,'Programme du cycle 3'!A128,0)</f>
        <v>0</v>
      </c>
      <c r="B121" s="6"/>
      <c r="C121" s="4">
        <f>IF(AND(A121='Programme du cycle 3'!A128,COUNTIF('Répartition par fils rouges'!117:117,"CM1")&gt;=1),"CM1",IF(AND(A121='Programme du cycle 3'!A128,COUNTIF('Répartition par fils rouges'!117:117,6)&gt;=1),6,0))</f>
        <v>0</v>
      </c>
      <c r="D121" s="188"/>
      <c r="E121" s="216"/>
      <c r="F121" s="183"/>
    </row>
    <row r="122" spans="1:6">
      <c r="A122" s="9">
        <f>IF(COUNTIF('Répartition par fils rouges'!118:118,"CM2")&gt;=1,'Programme du cycle 3'!A129,0)</f>
        <v>0</v>
      </c>
      <c r="B122" s="9"/>
      <c r="C122" s="4">
        <f>IF(AND(A122='Programme du cycle 3'!A129,COUNTIF('Répartition par fils rouges'!118:118,"CM1")&gt;=1),"CM1",IF(AND(A122='Programme du cycle 3'!A129,COUNTIF('Répartition par fils rouges'!118:118,6)&gt;=1),6,0))</f>
        <v>0</v>
      </c>
      <c r="D122" s="16"/>
      <c r="E122" s="215"/>
      <c r="F122" s="184"/>
    </row>
    <row r="123" spans="1:6">
      <c r="A123" s="151">
        <f>IF(COUNTIF('Répartition par fils rouges'!119:119,"CM2")&gt;=1,'Programme du cycle 3'!A130,0)</f>
        <v>0</v>
      </c>
      <c r="B123" s="151"/>
      <c r="C123" s="4">
        <f>IF(AND(A123='Programme du cycle 3'!A130,COUNTIF('Répartition par fils rouges'!119:119,"CM1")&gt;=1),"CM1",IF(AND(A123='Programme du cycle 3'!A130,COUNTIF('Répartition par fils rouges'!119:119,6)&gt;=1),6,0))</f>
        <v>0</v>
      </c>
      <c r="D123" s="188"/>
      <c r="E123" s="214"/>
      <c r="F123" s="210"/>
    </row>
    <row r="124" spans="1:6">
      <c r="A124" s="151">
        <f>IF(COUNTIF('Répartition par fils rouges'!120:120,"CM2")&gt;=1,'Programme du cycle 3'!A131,0)</f>
        <v>0</v>
      </c>
      <c r="B124" s="151"/>
      <c r="C124" s="4">
        <f>IF(AND(A124='Programme du cycle 3'!A131,COUNTIF('Répartition par fils rouges'!120:120,"CM1")&gt;=1),"CM1",IF(AND(A124='Programme du cycle 3'!A131,COUNTIF('Répartition par fils rouges'!120:120,6)&gt;=1),6,0))</f>
        <v>0</v>
      </c>
      <c r="D124" s="188"/>
      <c r="E124" s="214"/>
      <c r="F124" s="210"/>
    </row>
    <row r="125" spans="1:6">
      <c r="A125" s="9">
        <f>IF(COUNTIF('Répartition par fils rouges'!121:121,"CM2")&gt;=1,'Programme du cycle 3'!A132,0)</f>
        <v>0</v>
      </c>
      <c r="B125" s="9"/>
      <c r="C125" s="4">
        <f>IF(AND(A125='Programme du cycle 3'!A132,COUNTIF('Répartition par fils rouges'!121:121,"CM1")&gt;=1),"CM1",IF(AND(A125='Programme du cycle 3'!A132,COUNTIF('Répartition par fils rouges'!121:121,6)&gt;=1),6,0))</f>
        <v>0</v>
      </c>
      <c r="D125" s="16"/>
      <c r="E125" s="215"/>
      <c r="F125" s="184"/>
    </row>
    <row r="126" spans="1:6">
      <c r="A126" s="151">
        <f>IF(COUNTIF('Répartition par fils rouges'!122:122,"CM2")&gt;=1,'Programme du cycle 3'!A133,0)</f>
        <v>0</v>
      </c>
      <c r="B126" s="151"/>
      <c r="C126" s="4">
        <f>IF(AND(A126='Programme du cycle 3'!A133,COUNTIF('Répartition par fils rouges'!122:122,"CM1")&gt;=1),"CM1",IF(AND(A126='Programme du cycle 3'!A133,COUNTIF('Répartition par fils rouges'!122:122,6)&gt;=1),6,0))</f>
        <v>0</v>
      </c>
      <c r="D126" s="188"/>
      <c r="E126" s="214"/>
      <c r="F126" s="210"/>
    </row>
    <row r="127" spans="1:6">
      <c r="A127" s="151">
        <f>IF(COUNTIF('Répartition par fils rouges'!123:123,"CM2")&gt;=1,'Programme du cycle 3'!A134,0)</f>
        <v>0</v>
      </c>
      <c r="B127" s="151"/>
      <c r="C127" s="4">
        <f>IF(AND(A127='Programme du cycle 3'!A134,COUNTIF('Répartition par fils rouges'!123:123,"CM1")&gt;=1),"CM1",IF(AND(A127='Programme du cycle 3'!A134,COUNTIF('Répartition par fils rouges'!123:123,6)&gt;=1),6,0))</f>
        <v>0</v>
      </c>
      <c r="D127" s="188"/>
      <c r="E127" s="214"/>
      <c r="F127" s="210"/>
    </row>
    <row r="128" spans="1:6">
      <c r="A128" s="136">
        <f>IF(COUNTIF('Répartition par fils rouges'!124:124,"CM2")&gt;=1,'Programme du cycle 3'!A135,0)</f>
        <v>0</v>
      </c>
      <c r="B128" s="136"/>
      <c r="C128" s="4">
        <f>IF(AND(A128='Programme du cycle 3'!A135,COUNTIF('Répartition par fils rouges'!124:124,"CM1")&gt;=1),"CM1",IF(AND(A128='Programme du cycle 3'!A135,COUNTIF('Répartition par fils rouges'!124:124,6)&gt;=1),6,0))</f>
        <v>0</v>
      </c>
      <c r="D128" s="16"/>
      <c r="E128" s="212"/>
      <c r="F128" s="184"/>
    </row>
    <row r="129" spans="2:6">
      <c r="B129" s="120"/>
      <c r="C129" s="4">
        <f>IF(AND(A129='Programme du cycle 3'!A118,COUNTIF('Répartition par fils rouges'!122:122,"CM2")&gt;=1),"CM2",IF(AND(A129='Programme du cycle 3'!A118,COUNTIF('Répartition par fils rouges'!122:122,6)&gt;=1),6,0))</f>
        <v>0</v>
      </c>
      <c r="D129" s="188"/>
      <c r="E129" s="32"/>
      <c r="F129"/>
    </row>
    <row r="130" spans="2:6">
      <c r="D130" s="15"/>
    </row>
    <row r="131" spans="2:6">
      <c r="D131" s="15"/>
    </row>
    <row r="132" spans="2:6">
      <c r="D132" s="15"/>
    </row>
    <row r="133" spans="2:6">
      <c r="D133" s="15"/>
    </row>
    <row r="134" spans="2:6">
      <c r="D134" s="15"/>
    </row>
    <row r="135" spans="2:6">
      <c r="D135" s="15"/>
    </row>
    <row r="136" spans="2:6">
      <c r="D136" s="15"/>
    </row>
    <row r="137" spans="2:6">
      <c r="D137" s="15"/>
    </row>
    <row r="138" spans="2:6">
      <c r="D138" s="15"/>
    </row>
    <row r="139" spans="2:6">
      <c r="D139" s="15"/>
    </row>
    <row r="140" spans="2:6">
      <c r="D140" s="15"/>
    </row>
    <row r="141" spans="2:6">
      <c r="D141" s="15"/>
    </row>
    <row r="142" spans="2:6">
      <c r="D142" s="15"/>
    </row>
    <row r="143" spans="2:6">
      <c r="D143" s="15"/>
    </row>
    <row r="144" spans="2:6">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sheetData>
  <conditionalFormatting sqref="C1:C2 C4:C1048576">
    <cfRule type="cellIs" dxfId="19" priority="33" operator="equal">
      <formula>"CM1"</formula>
    </cfRule>
  </conditionalFormatting>
  <conditionalFormatting sqref="H4:H12">
    <cfRule type="colorScale" priority="27">
      <colorScale>
        <cfvo type="min" val="0"/>
        <cfvo type="percentile" val="50"/>
        <cfvo type="max" val="0"/>
        <color rgb="FFF8696B"/>
        <color rgb="FFFFEB84"/>
        <color rgb="FF5A8AC6"/>
      </colorScale>
    </cfRule>
    <cfRule type="iconSet" priority="28">
      <iconSet iconSet="4TrafficLights">
        <cfvo type="percent" val="0"/>
        <cfvo type="percent" val="25"/>
        <cfvo type="percent" val="50"/>
        <cfvo type="percent" val="75"/>
      </iconSet>
    </cfRule>
    <cfRule type="iconSet" priority="29">
      <iconSet iconSet="5Arrows">
        <cfvo type="percent" val="0"/>
        <cfvo type="percent" val="20"/>
        <cfvo type="percent" val="40"/>
        <cfvo type="percent" val="60"/>
        <cfvo type="percent" val="80"/>
      </iconSet>
    </cfRule>
    <cfRule type="dataBar" priority="30">
      <dataBar>
        <cfvo type="min" val="0"/>
        <cfvo type="max" val="0"/>
        <color rgb="FFFFB628"/>
      </dataBar>
    </cfRule>
  </conditionalFormatting>
  <conditionalFormatting sqref="H4:H12">
    <cfRule type="colorScale" priority="21">
      <colorScale>
        <cfvo type="min" val="0"/>
        <cfvo type="percentile" val="50"/>
        <cfvo type="max" val="0"/>
        <color rgb="FFF8696B"/>
        <color rgb="FFFFEB84"/>
        <color rgb="FF5A8AC6"/>
      </colorScale>
    </cfRule>
    <cfRule type="iconSet" priority="22">
      <iconSet iconSet="4TrafficLights">
        <cfvo type="percent" val="0"/>
        <cfvo type="percent" val="25"/>
        <cfvo type="percent" val="50"/>
        <cfvo type="percent" val="75"/>
      </iconSet>
    </cfRule>
    <cfRule type="iconSet" priority="23">
      <iconSet iconSet="5Arrows">
        <cfvo type="percent" val="0"/>
        <cfvo type="percent" val="20"/>
        <cfvo type="percent" val="40"/>
        <cfvo type="percent" val="60"/>
        <cfvo type="percent" val="80"/>
      </iconSet>
    </cfRule>
    <cfRule type="dataBar" priority="24">
      <dataBar>
        <cfvo type="min" val="0"/>
        <cfvo type="max" val="0"/>
        <color rgb="FFFFB628"/>
      </dataBar>
    </cfRule>
  </conditionalFormatting>
  <conditionalFormatting sqref="B1">
    <cfRule type="cellIs" dxfId="18" priority="13" operator="equal">
      <formula>3</formula>
    </cfRule>
    <cfRule type="cellIs" dxfId="17" priority="14" operator="equal">
      <formula>4</formula>
    </cfRule>
  </conditionalFormatting>
  <conditionalFormatting sqref="B1">
    <cfRule type="cellIs" dxfId="16" priority="7" operator="equal">
      <formula>4</formula>
    </cfRule>
    <cfRule type="cellIs" dxfId="15" priority="8" operator="equal">
      <formula>3</formula>
    </cfRule>
    <cfRule type="cellIs" dxfId="14" priority="9" operator="equal">
      <formula>4</formula>
    </cfRule>
    <cfRule type="cellIs" dxfId="13" priority="10" operator="equal">
      <formula>3</formula>
    </cfRule>
    <cfRule type="cellIs" dxfId="12" priority="11" operator="equal">
      <formula>3</formula>
    </cfRule>
    <cfRule type="cellIs" dxfId="11" priority="12" operator="equal">
      <formula>4</formula>
    </cfRule>
  </conditionalFormatting>
  <conditionalFormatting sqref="G4:G12">
    <cfRule type="colorScale" priority="3">
      <colorScale>
        <cfvo type="min" val="0"/>
        <cfvo type="percentile" val="50"/>
        <cfvo type="max" val="0"/>
        <color rgb="FFF8696B"/>
        <color rgb="FFFFEB84"/>
        <color rgb="FF5A8AC6"/>
      </colorScale>
    </cfRule>
    <cfRule type="iconSet" priority="4">
      <iconSet iconSet="4TrafficLights">
        <cfvo type="percent" val="0"/>
        <cfvo type="percent" val="25"/>
        <cfvo type="percent" val="50"/>
        <cfvo type="percent" val="75"/>
      </iconSet>
    </cfRule>
    <cfRule type="iconSet" priority="5">
      <iconSet iconSet="5Arrows">
        <cfvo type="percent" val="0"/>
        <cfvo type="percent" val="20"/>
        <cfvo type="percent" val="40"/>
        <cfvo type="percent" val="60"/>
        <cfvo type="percent" val="80"/>
      </iconSet>
    </cfRule>
    <cfRule type="dataBar" priority="6">
      <dataBar>
        <cfvo type="min" val="0"/>
        <cfvo type="max" val="0"/>
        <color rgb="FFFFB628"/>
      </dataBar>
    </cfRule>
  </conditionalFormatting>
  <conditionalFormatting sqref="C2:C129">
    <cfRule type="cellIs" dxfId="10" priority="2" operator="equal">
      <formula>6</formula>
    </cfRule>
  </conditionalFormatting>
  <dataValidations xWindow="601" yWindow="339" count="8">
    <dataValidation allowBlank="1" showInputMessage="1" showErrorMessage="1" promptTitle="ATTENTION" prompt="Ne pas modifier le contenu de cette cellule.&#10;Aller sur la feuille &quot;Programme du cycle 4&quot;." sqref="A130:C1048576 A3 A71 A98 B91:B129 A69 A36 A101:A129"/>
    <dataValidation allowBlank="1" showInputMessage="1" showErrorMessage="1" promptTitle="ATTENTION" prompt="Ne pas modifier le contenu de cette cellule.&#10;Aller sur la feuille &quot;Répartition par fils rouges&quot;." sqref="A72:A97 A37:A68 A4:A34 C4:C129"/>
    <dataValidation allowBlank="1" showErrorMessage="1" promptTitle="ATTENTION" prompt="Ne pas modifier le contenu de cette cellule.&#10;Aller sur la feuille &quot;Programme du cycle 4&quot;." sqref="C1:C3 B71:B90 B3 B36:B69"/>
    <dataValidation allowBlank="1" showErrorMessage="1" promptTitle="ATTENTION" prompt="Ne pas modifier le contenu de cette cellule.&#10;Aller sur la feuille &quot;Répartition par fils rouges&quot;." sqref="B4:B34"/>
    <dataValidation allowBlank="1" showInputMessage="1" showErrorMessage="1" promptTitle="ATTENTION" prompt="Ne pas modifier le contenu de cette cellule.&#10;" sqref="B35 B2 B70"/>
    <dataValidation allowBlank="1" showInputMessage="1" showErrorMessage="1" promptTitle="ATTENTION" prompt="Ne pas modifier le contenu de cette cellule." sqref="A35 A99:A100 A70 A2"/>
    <dataValidation type="list" allowBlank="1" showInputMessage="1" showErrorMessage="1" sqref="E37:E68 E72:E97 E101:E128 E4:E34">
      <formula1>$G$72:$G$78</formula1>
    </dataValidation>
    <dataValidation type="list" allowBlank="1" showInputMessage="1" showErrorMessage="1" sqref="F4:F33 F119:F128 F88:F97 F72:F82 F37:F68 F101:F113">
      <formula1>"Professeur des Ecoles,Physique-Chimie,SVT,Technologie"</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sheetPr codeName="Feuil4">
    <tabColor rgb="FF9933FF"/>
  </sheetPr>
  <dimension ref="A1:I180"/>
  <sheetViews>
    <sheetView showZeros="0" workbookViewId="0">
      <pane ySplit="1" topLeftCell="A2" activePane="bottomLeft" state="frozen"/>
      <selection activeCell="B1" sqref="B1:C1048576"/>
      <selection pane="bottomLeft" activeCell="D45" sqref="D45"/>
    </sheetView>
  </sheetViews>
  <sheetFormatPr baseColWidth="10" defaultRowHeight="15.05"/>
  <cols>
    <col min="1" max="1" width="73.5546875" style="1" customWidth="1"/>
    <col min="2" max="2" width="6" style="87" customWidth="1"/>
    <col min="3" max="3" width="5.6640625" style="4" customWidth="1"/>
    <col min="4" max="4" width="34.33203125" customWidth="1"/>
    <col min="5" max="5" width="34" customWidth="1"/>
    <col min="6" max="6" width="33" style="32" customWidth="1"/>
    <col min="7" max="8" width="0" hidden="1" customWidth="1"/>
  </cols>
  <sheetData>
    <row r="1" spans="1:9" ht="65.45">
      <c r="A1" s="29" t="s">
        <v>151</v>
      </c>
      <c r="B1" s="88" t="s">
        <v>26</v>
      </c>
      <c r="C1" s="20" t="s">
        <v>3</v>
      </c>
      <c r="D1" s="19" t="s">
        <v>6</v>
      </c>
      <c r="E1" s="31" t="s">
        <v>14</v>
      </c>
      <c r="F1" s="18" t="s">
        <v>165</v>
      </c>
    </row>
    <row r="2" spans="1:9" ht="22.75" customHeight="1">
      <c r="A2" s="10" t="s">
        <v>27</v>
      </c>
      <c r="B2" s="85">
        <f>SUM(B4:B33)</f>
        <v>0</v>
      </c>
      <c r="E2" s="32"/>
      <c r="F2"/>
    </row>
    <row r="3" spans="1:9">
      <c r="A3" s="2" t="s">
        <v>2</v>
      </c>
      <c r="B3" s="86"/>
      <c r="C3" s="21"/>
      <c r="D3" s="16"/>
      <c r="E3" s="33"/>
      <c r="F3" s="17"/>
    </row>
    <row r="4" spans="1:9">
      <c r="A4" s="134">
        <f>IF(COUNTIF('Répartition par fils rouges'!9:9,6)&gt;=1,'Programme du cycle 3'!A5,0)</f>
        <v>0</v>
      </c>
      <c r="B4" s="171"/>
      <c r="C4" s="4">
        <f>IF(AND(A4='Programme du cycle 3'!A5,COUNTIF('Répartition par fils rouges'!9:9,"CM1")&gt;=1),"CM1",IF(AND(A4='Programme du cycle 3'!A5,COUNTIF('Répartition par fils rouges'!9:9,"CM2")&gt;=1),"CM2",0))</f>
        <v>0</v>
      </c>
      <c r="D4" s="22"/>
      <c r="E4" s="213"/>
      <c r="F4" s="190" t="s">
        <v>166</v>
      </c>
      <c r="H4" s="26"/>
      <c r="I4" s="26"/>
    </row>
    <row r="5" spans="1:9" ht="14.25" customHeight="1">
      <c r="A5" s="135">
        <f>IF(COUNTIF('Répartition par fils rouges'!10:10,6)&gt;=1,'Programme du cycle 3'!A6,0)</f>
        <v>0</v>
      </c>
      <c r="B5" s="172"/>
      <c r="C5" s="4">
        <f>IF(AND(A5='Programme du cycle 3'!A6,COUNTIF('Répartition par fils rouges'!10:10,"CM1")&gt;=1),"CM1",IF(AND(A5='Programme du cycle 3'!A6,COUNTIF('Répartition par fils rouges'!10:10,"CM2")&gt;=1),"CM2",0))</f>
        <v>0</v>
      </c>
      <c r="D5" s="22"/>
      <c r="E5" s="213"/>
      <c r="F5" s="190" t="s">
        <v>167</v>
      </c>
      <c r="G5" s="27"/>
      <c r="H5" s="26"/>
      <c r="I5" s="26"/>
    </row>
    <row r="6" spans="1:9" ht="15.05" customHeight="1">
      <c r="A6" s="6">
        <f>IF(COUNTIF('Répartition par fils rouges'!11:11,6)&gt;=1,'Programme du cycle 3'!A7,0)</f>
        <v>0</v>
      </c>
      <c r="B6" s="120"/>
      <c r="C6" s="4">
        <f>IF(AND(A6='Programme du cycle 3'!A7,COUNTIF('Répartition par fils rouges'!11:11,"CM1")&gt;=1),"CM1",IF(AND(A6='Programme du cycle 3'!A7,COUNTIF('Répartition par fils rouges'!11:11,"CM2")&gt;=1),"CM2",0))</f>
        <v>0</v>
      </c>
      <c r="D6" s="22"/>
      <c r="E6" s="185"/>
      <c r="F6" s="191"/>
      <c r="H6" s="26"/>
      <c r="I6" s="26"/>
    </row>
    <row r="7" spans="1:9">
      <c r="A7" s="6">
        <f>IF(COUNTIF('Répartition par fils rouges'!12:12,6)&gt;=1,'Programme du cycle 3'!A8,0)</f>
        <v>0</v>
      </c>
      <c r="B7" s="120"/>
      <c r="C7" s="4">
        <f>IF(AND(A7='Programme du cycle 3'!A8,COUNTIF('Répartition par fils rouges'!12:12,"CM1")&gt;=1),"CM1",IF(AND(A7='Programme du cycle 3'!A8,COUNTIF('Répartition par fils rouges'!12:12,"CM2")&gt;=1),"CM2",0))</f>
        <v>0</v>
      </c>
      <c r="D7" s="22"/>
      <c r="E7" s="185"/>
      <c r="F7" s="191"/>
      <c r="H7" s="26"/>
      <c r="I7" s="26"/>
    </row>
    <row r="8" spans="1:9">
      <c r="A8" s="6">
        <f>IF(COUNTIF('Répartition par fils rouges'!13:13,6)&gt;=1,'Programme du cycle 3'!A9,0)</f>
        <v>0</v>
      </c>
      <c r="B8" s="120"/>
      <c r="C8" s="4">
        <f>IF(AND(A8='Programme du cycle 3'!A9,COUNTIF('Répartition par fils rouges'!13:13,"CM1")&gt;=1),"CM1",IF(AND(A8='Programme du cycle 3'!A9,COUNTIF('Répartition par fils rouges'!13:13,"CM2")&gt;=1),"CM2",0))</f>
        <v>0</v>
      </c>
      <c r="D8" s="22"/>
      <c r="E8" s="185"/>
      <c r="F8" s="191"/>
      <c r="H8" s="26"/>
      <c r="I8" s="26"/>
    </row>
    <row r="9" spans="1:9">
      <c r="A9" s="6">
        <f>IF(COUNTIF('Répartition par fils rouges'!14:14,6)&gt;=1,'Programme du cycle 3'!A10,0)</f>
        <v>0</v>
      </c>
      <c r="B9" s="120"/>
      <c r="C9" s="4">
        <f>IF(AND(A9='Programme du cycle 3'!A10,COUNTIF('Répartition par fils rouges'!14:14,"CM1")&gt;=1),"CM1",IF(AND(A9='Programme du cycle 3'!A10,COUNTIF('Répartition par fils rouges'!14:14,"CM2")&gt;=1),"CM2",0))</f>
        <v>0</v>
      </c>
      <c r="D9" s="22"/>
      <c r="E9" s="185"/>
      <c r="F9" s="191"/>
      <c r="H9" s="26"/>
      <c r="I9" s="26"/>
    </row>
    <row r="10" spans="1:9">
      <c r="A10" s="6">
        <f>IF(COUNTIF('Répartition par fils rouges'!15:15,6)&gt;=1,'Programme du cycle 3'!A11,0)</f>
        <v>0</v>
      </c>
      <c r="B10" s="120"/>
      <c r="C10" s="4">
        <f>IF(AND(A10='Programme du cycle 3'!A11,COUNTIF('Répartition par fils rouges'!15:15,"CM1")&gt;=1),"CM1",IF(AND(A10='Programme du cycle 3'!A11,COUNTIF('Répartition par fils rouges'!15:15,"CM2")&gt;=1),"CM2",0))</f>
        <v>0</v>
      </c>
      <c r="D10" s="22"/>
      <c r="E10" s="185"/>
      <c r="F10" s="191"/>
      <c r="H10" s="26"/>
      <c r="I10" s="26"/>
    </row>
    <row r="11" spans="1:9">
      <c r="A11" s="135">
        <f>IF(COUNTIF('Répartition par fils rouges'!16:16,6)&gt;=1,'Programme du cycle 3'!A12,0)</f>
        <v>0</v>
      </c>
      <c r="B11" s="172"/>
      <c r="C11" s="4">
        <f>IF(AND(A11='Programme du cycle 3'!A12,COUNTIF('Répartition par fils rouges'!16:16,"CM1")&gt;=1),"CM1",IF(AND(A11='Programme du cycle 3'!A12,COUNTIF('Répartition par fils rouges'!16:16,"CM2")&gt;=1),"CM2",0))</f>
        <v>0</v>
      </c>
      <c r="D11" s="168"/>
      <c r="E11" s="213"/>
      <c r="F11" s="190"/>
      <c r="H11" s="26"/>
      <c r="I11" s="26"/>
    </row>
    <row r="12" spans="1:9">
      <c r="A12" s="135">
        <f>IF(COUNTIF('Répartition par fils rouges'!17:17,6)&gt;=1,'Programme du cycle 3'!A13,0)</f>
        <v>0</v>
      </c>
      <c r="B12" s="172"/>
      <c r="C12" s="4">
        <f>IF(AND(A12='Programme du cycle 3'!A13,COUNTIF('Répartition par fils rouges'!17:17,"CM1")&gt;=1),"CM1",IF(AND(A12='Programme du cycle 3'!A13,COUNTIF('Répartition par fils rouges'!17:17,"CM2")&gt;=1),"CM2",0))</f>
        <v>0</v>
      </c>
      <c r="D12" s="22"/>
      <c r="E12" s="213"/>
      <c r="F12" s="190"/>
      <c r="H12" s="26"/>
      <c r="I12" s="26"/>
    </row>
    <row r="13" spans="1:9">
      <c r="A13" s="6">
        <f>IF(COUNTIF('Répartition par fils rouges'!18:18,6)&gt;=1,'Programme du cycle 3'!A14,0)</f>
        <v>0</v>
      </c>
      <c r="B13" s="120"/>
      <c r="C13" s="4">
        <f>IF(AND(A13='Programme du cycle 3'!A14,COUNTIF('Répartition par fils rouges'!18:18,"CM1")&gt;=1),"CM1",IF(AND(A13='Programme du cycle 3'!A14,COUNTIF('Répartition par fils rouges'!18:18,"CM2")&gt;=1),"CM2",0))</f>
        <v>0</v>
      </c>
      <c r="D13" s="22"/>
      <c r="E13" s="185"/>
      <c r="F13" s="191"/>
      <c r="H13" s="26"/>
      <c r="I13" s="26"/>
    </row>
    <row r="14" spans="1:9">
      <c r="A14" s="9">
        <f>IF(COUNTIF('Répartition par fils rouges'!19:19,6)&gt;=1,'Programme du cycle 3'!A15,0)</f>
        <v>0</v>
      </c>
      <c r="B14" s="121"/>
      <c r="C14" s="4">
        <f>IF(AND(A14='Programme du cycle 3'!A15,COUNTIF('Répartition par fils rouges'!19:19,"CM1")&gt;=1),"CM1",IF(AND(A14='Programme du cycle 3'!A15,COUNTIF('Répartition par fils rouges'!19:19,"CM2")&gt;=1),"CM2",0))</f>
        <v>0</v>
      </c>
      <c r="D14" s="23"/>
      <c r="E14" s="186"/>
      <c r="F14" s="192"/>
      <c r="H14" s="26"/>
      <c r="I14" s="26"/>
    </row>
    <row r="15" spans="1:9">
      <c r="A15" s="134">
        <f>IF(COUNTIF('Répartition par fils rouges'!20:20,6)&gt;=1,'Programme du cycle 3'!A16,0)</f>
        <v>0</v>
      </c>
      <c r="B15" s="171"/>
      <c r="C15" s="4">
        <f>IF(AND(A15='Programme du cycle 3'!A16,COUNTIF('Répartition par fils rouges'!20:20,"CM1")&gt;=1),"CM1",IF(AND(A15='Programme du cycle 3'!A16,COUNTIF('Répartition par fils rouges'!20:20,"CM2")&gt;=1),"CM2",0))</f>
        <v>0</v>
      </c>
      <c r="D15" s="22"/>
      <c r="E15" s="213"/>
      <c r="F15" s="190"/>
      <c r="H15" s="26"/>
      <c r="I15" s="26"/>
    </row>
    <row r="16" spans="1:9">
      <c r="A16" s="135">
        <f>IF(COUNTIF('Répartition par fils rouges'!21:21,6)&gt;=1,'Programme du cycle 3'!A17,0)</f>
        <v>0</v>
      </c>
      <c r="B16" s="172"/>
      <c r="C16" s="4">
        <f>IF(AND(A16='Programme du cycle 3'!A17,COUNTIF('Répartition par fils rouges'!21:21,"CM1")&gt;=1),"CM1",IF(AND(A16='Programme du cycle 3'!A17,COUNTIF('Répartition par fils rouges'!21:21,"CM2")&gt;=1),"CM2",0))</f>
        <v>0</v>
      </c>
      <c r="D16" s="22"/>
      <c r="E16" s="213"/>
      <c r="F16" s="190"/>
      <c r="H16" s="26"/>
      <c r="I16" s="26"/>
    </row>
    <row r="17" spans="1:6">
      <c r="A17" s="6">
        <f>IF(COUNTIF('Répartition par fils rouges'!22:22,6)&gt;=1,'Programme du cycle 3'!A18,0)</f>
        <v>0</v>
      </c>
      <c r="B17" s="120"/>
      <c r="C17" s="4">
        <f>IF(AND(A17='Programme du cycle 3'!A18,COUNTIF('Répartition par fils rouges'!22:22,"CM1")&gt;=1),"CM1",IF(AND(A17='Programme du cycle 3'!A18,COUNTIF('Répartition par fils rouges'!22:22,"CM2")&gt;=1),"CM2",0))</f>
        <v>0</v>
      </c>
      <c r="D17" s="168"/>
      <c r="E17" s="185"/>
      <c r="F17" s="191"/>
    </row>
    <row r="18" spans="1:6">
      <c r="A18" s="6">
        <f>IF(COUNTIF('Répartition par fils rouges'!23:23,6)&gt;=1,'Programme du cycle 3'!A19,0)</f>
        <v>0</v>
      </c>
      <c r="B18" s="120"/>
      <c r="C18" s="4">
        <f>IF(AND(A18='Programme du cycle 3'!A19,COUNTIF('Répartition par fils rouges'!23:23,"CM1")&gt;=1),"CM1",IF(AND(A18='Programme du cycle 3'!A19,COUNTIF('Répartition par fils rouges'!23:23,"CM2")&gt;=1),"CM2",0))</f>
        <v>0</v>
      </c>
      <c r="D18" s="168"/>
      <c r="E18" s="185"/>
      <c r="F18" s="191"/>
    </row>
    <row r="19" spans="1:6" ht="29.3" customHeight="1">
      <c r="A19" s="135">
        <f>IF(COUNTIF('Répartition par fils rouges'!24:24,6)&gt;=1,'Programme du cycle 3'!A20,0)</f>
        <v>0</v>
      </c>
      <c r="B19" s="172"/>
      <c r="C19" s="4">
        <f>IF(AND(A19='Programme du cycle 3'!A20,COUNTIF('Répartition par fils rouges'!24:24,"CM1")&gt;=1),"CM1",IF(AND(A19='Programme du cycle 3'!A20,COUNTIF('Répartition par fils rouges'!24:24,"CM2")&gt;=1),"CM2",0))</f>
        <v>0</v>
      </c>
      <c r="D19" s="168"/>
      <c r="E19" s="213"/>
      <c r="F19" s="190"/>
    </row>
    <row r="20" spans="1:6">
      <c r="A20" s="9">
        <f>IF(COUNTIF('Répartition par fils rouges'!25:25,6)&gt;=1,'Programme du cycle 3'!A21,0)</f>
        <v>0</v>
      </c>
      <c r="B20" s="121"/>
      <c r="C20" s="4">
        <f>IF(AND(A20='Programme du cycle 3'!A21,COUNTIF('Répartition par fils rouges'!25:25,"CM1")&gt;=1),"CM1",IF(AND(A20='Programme du cycle 3'!A21,COUNTIF('Répartition par fils rouges'!25:25,"CM2")&gt;=1),"CM2",0))</f>
        <v>0</v>
      </c>
      <c r="D20" s="23"/>
      <c r="E20" s="186"/>
      <c r="F20" s="192"/>
    </row>
    <row r="21" spans="1:6">
      <c r="A21" s="134">
        <f>IF(COUNTIF('Répartition par fils rouges'!26:26,6)&gt;=1,'Programme du cycle 3'!A22,0)</f>
        <v>0</v>
      </c>
      <c r="B21" s="171"/>
      <c r="C21" s="4">
        <f>IF(AND(A21='Programme du cycle 3'!A22,COUNTIF('Répartition par fils rouges'!26:26,"CM1")&gt;=1),"CM1",IF(AND(A21='Programme du cycle 3'!A22,COUNTIF('Répartition par fils rouges'!26:26,"CM2")&gt;=1),"CM2",0))</f>
        <v>0</v>
      </c>
      <c r="D21" s="168"/>
      <c r="E21" s="213"/>
      <c r="F21" s="190"/>
    </row>
    <row r="22" spans="1:6">
      <c r="A22" s="135">
        <f>IF(COUNTIF('Répartition par fils rouges'!27:27,6)&gt;=1,'Programme du cycle 3'!A23,0)</f>
        <v>0</v>
      </c>
      <c r="B22" s="172"/>
      <c r="C22" s="4">
        <f>IF(AND(A22='Programme du cycle 3'!A23,COUNTIF('Répartition par fils rouges'!27:27,"CM1")&gt;=1),"CM1",IF(AND(A22='Programme du cycle 3'!A23,COUNTIF('Répartition par fils rouges'!27:27,"CM2")&gt;=1),"CM2",0))</f>
        <v>0</v>
      </c>
      <c r="D22" s="168"/>
      <c r="E22" s="213"/>
      <c r="F22" s="190"/>
    </row>
    <row r="23" spans="1:6">
      <c r="A23" s="6">
        <f>IF(COUNTIF('Répartition par fils rouges'!28:28,6)&gt;=1,'Programme du cycle 3'!A24,0)</f>
        <v>0</v>
      </c>
      <c r="B23" s="120"/>
      <c r="C23" s="4">
        <f>IF(AND(A23='Programme du cycle 3'!A24,COUNTIF('Répartition par fils rouges'!28:28,"CM1")&gt;=1),"CM1",IF(AND(A23='Programme du cycle 3'!A24,COUNTIF('Répartition par fils rouges'!28:28,"CM2")&gt;=1),"CM2",0))</f>
        <v>0</v>
      </c>
      <c r="D23" s="168"/>
      <c r="E23" s="185"/>
      <c r="F23" s="191"/>
    </row>
    <row r="24" spans="1:6" s="1" customFormat="1">
      <c r="A24" s="135">
        <f>IF(COUNTIF('Répartition par fils rouges'!29:29,6)&gt;=1,'Programme du cycle 3'!A25,0)</f>
        <v>0</v>
      </c>
      <c r="B24" s="172"/>
      <c r="C24" s="4">
        <f>IF(AND(A24='Programme du cycle 3'!A25,COUNTIF('Répartition par fils rouges'!29:29,"CM1")&gt;=1),"CM1",IF(AND(A24='Programme du cycle 3'!A25,COUNTIF('Répartition par fils rouges'!29:29,"CM2")&gt;=1),"CM2",0))</f>
        <v>0</v>
      </c>
      <c r="D24" s="168"/>
      <c r="E24" s="213"/>
      <c r="F24" s="190"/>
    </row>
    <row r="25" spans="1:6" s="1" customFormat="1">
      <c r="A25" s="135">
        <f>IF(COUNTIF('Répartition par fils rouges'!30:30,6)&gt;=1,'Programme du cycle 3'!A26,0)</f>
        <v>0</v>
      </c>
      <c r="B25" s="172"/>
      <c r="C25" s="4">
        <f>IF(AND(A25='Programme du cycle 3'!A26,COUNTIF('Répartition par fils rouges'!30:30,"CM1")&gt;=1),"CM1",IF(AND(A25='Programme du cycle 3'!A26,COUNTIF('Répartition par fils rouges'!30:30,"CM2")&gt;=1),"CM2",0))</f>
        <v>0</v>
      </c>
      <c r="D25" s="168"/>
      <c r="E25" s="213"/>
      <c r="F25" s="190"/>
    </row>
    <row r="26" spans="1:6" s="1" customFormat="1">
      <c r="A26" s="6">
        <f>IF(COUNTIF('Répartition par fils rouges'!31:31,6)&gt;=1,'Programme du cycle 3'!A27,0)</f>
        <v>0</v>
      </c>
      <c r="B26" s="120"/>
      <c r="C26" s="4">
        <f>IF(AND(A26='Programme du cycle 3'!A27,COUNTIF('Répartition par fils rouges'!31:31,"CM1")&gt;=1),"CM1",IF(AND(A26='Programme du cycle 3'!A27,COUNTIF('Répartition par fils rouges'!31:31,"CM2")&gt;=1),"CM2",0))</f>
        <v>0</v>
      </c>
      <c r="D26" s="168"/>
      <c r="E26" s="185"/>
      <c r="F26" s="191"/>
    </row>
    <row r="27" spans="1:6" s="1" customFormat="1">
      <c r="A27" s="6">
        <f>IF(COUNTIF('Répartition par fils rouges'!32:32,6)&gt;=1,'Programme du cycle 3'!A28,0)</f>
        <v>0</v>
      </c>
      <c r="B27" s="120"/>
      <c r="C27" s="4">
        <f>IF(AND(A27='Programme du cycle 3'!A28,COUNTIF('Répartition par fils rouges'!32:32,"CM1")&gt;=1),"CM1",IF(AND(A27='Programme du cycle 3'!A28,COUNTIF('Répartition par fils rouges'!32:32,"CM2")&gt;=1),"CM2",0))</f>
        <v>0</v>
      </c>
      <c r="D27" s="168"/>
      <c r="E27" s="185"/>
      <c r="F27" s="191"/>
    </row>
    <row r="28" spans="1:6" s="1" customFormat="1">
      <c r="A28" s="6">
        <f>IF(COUNTIF('Répartition par fils rouges'!33:33,6)&gt;=1,'Programme du cycle 3'!A29,0)</f>
        <v>0</v>
      </c>
      <c r="B28" s="120"/>
      <c r="C28" s="4">
        <f>IF(AND(A28='Programme du cycle 3'!A29,COUNTIF('Répartition par fils rouges'!33:33,"CM1")&gt;=1),"CM1",IF(AND(A28='Programme du cycle 3'!A29,COUNTIF('Répartition par fils rouges'!33:33,"CM2")&gt;=1),"CM2",0))</f>
        <v>0</v>
      </c>
      <c r="D28" s="168"/>
      <c r="E28" s="185"/>
      <c r="F28" s="191"/>
    </row>
    <row r="29" spans="1:6" s="1" customFormat="1">
      <c r="A29" s="135">
        <f>IF(COUNTIF('Répartition par fils rouges'!34:34,6)&gt;=1,'Programme du cycle 3'!A30,0)</f>
        <v>0</v>
      </c>
      <c r="B29" s="172"/>
      <c r="C29" s="4">
        <f>IF(AND(A29='Programme du cycle 3'!A30,COUNTIF('Répartition par fils rouges'!34:34,"CM1")&gt;=1),"CM1",IF(AND(A29='Programme du cycle 3'!A30,COUNTIF('Répartition par fils rouges'!34:34,"CM2")&gt;=1),"CM2",0))</f>
        <v>0</v>
      </c>
      <c r="D29" s="168"/>
      <c r="E29" s="213"/>
      <c r="F29" s="190"/>
    </row>
    <row r="30" spans="1:6" s="1" customFormat="1">
      <c r="A30" s="136">
        <f>IF(COUNTIF('Répartition par fils rouges'!35:35,6)&gt;=1,'Programme du cycle 3'!A31,0)</f>
        <v>0</v>
      </c>
      <c r="B30" s="121"/>
      <c r="C30" s="4">
        <f>IF(AND(A30='Programme du cycle 3'!A31,COUNTIF('Répartition par fils rouges'!35:35,"CM1")&gt;=1),"CM1",IF(AND(A30='Programme du cycle 3'!A31,COUNTIF('Répartition par fils rouges'!35:35,"CM2")&gt;=1),"CM2",0))</f>
        <v>0</v>
      </c>
      <c r="D30" s="23"/>
      <c r="E30" s="186"/>
      <c r="F30" s="193"/>
    </row>
    <row r="31" spans="1:6" s="1" customFormat="1">
      <c r="A31" s="134">
        <f>IF(COUNTIF('Répartition par fils rouges'!36:36,6)&gt;=1,'Programme du cycle 3'!A32,0)</f>
        <v>0</v>
      </c>
      <c r="B31" s="171"/>
      <c r="C31" s="4">
        <f>IF(AND(A31='Programme du cycle 3'!A32,COUNTIF('Répartition par fils rouges'!36:36,"CM1")&gt;=1),"CM1",IF(AND(A31='Programme du cycle 3'!A32,COUNTIF('Répartition par fils rouges'!36:36,"CM2")&gt;=1),"CM2",0))</f>
        <v>0</v>
      </c>
      <c r="D31" s="168"/>
      <c r="E31" s="213"/>
      <c r="F31" s="190"/>
    </row>
    <row r="32" spans="1:6" s="1" customFormat="1">
      <c r="A32" s="135">
        <f>IF(COUNTIF('Répartition par fils rouges'!37:37,6)&gt;=1,'Programme du cycle 3'!A33,0)</f>
        <v>0</v>
      </c>
      <c r="B32" s="172"/>
      <c r="C32" s="4">
        <f>IF(AND(A32='Programme du cycle 3'!A33,COUNTIF('Répartition par fils rouges'!37:37,"CM1")&gt;=1),"CM1",IF(AND(A32='Programme du cycle 3'!A33,COUNTIF('Répartition par fils rouges'!37:37,"CM2")&gt;=1),"CM2",0))</f>
        <v>0</v>
      </c>
      <c r="D32" s="168"/>
      <c r="E32" s="213"/>
      <c r="F32" s="190"/>
    </row>
    <row r="33" spans="1:6" s="1" customFormat="1">
      <c r="A33" s="136">
        <f>IF(COUNTIF('Répartition par fils rouges'!38:38,6)&gt;=1,'Programme du cycle 3'!A34,0)</f>
        <v>0</v>
      </c>
      <c r="B33" s="121"/>
      <c r="C33" s="4">
        <f>IF(AND(A33='Programme du cycle 3'!A34,COUNTIF('Répartition par fils rouges'!38:38,"CM1")&gt;=1),"CM1",IF(AND(A33='Programme du cycle 3'!A34,COUNTIF('Répartition par fils rouges'!38:38,"CM2")&gt;=1),"CM2",0))</f>
        <v>0</v>
      </c>
      <c r="D33" s="23"/>
      <c r="E33" s="186"/>
      <c r="F33" s="193"/>
    </row>
    <row r="34" spans="1:6" s="1" customFormat="1">
      <c r="A34" s="167"/>
      <c r="B34" s="173"/>
      <c r="C34" s="4"/>
      <c r="D34" s="168"/>
      <c r="E34" s="194"/>
      <c r="F34" s="195"/>
    </row>
    <row r="35" spans="1:6" ht="21.8" customHeight="1">
      <c r="A35" s="11" t="s">
        <v>59</v>
      </c>
      <c r="B35" s="13">
        <f>SUM(B37:B68)</f>
        <v>0</v>
      </c>
      <c r="D35" s="15"/>
      <c r="E35" s="32"/>
      <c r="F35" s="195"/>
    </row>
    <row r="36" spans="1:6">
      <c r="A36" s="8" t="s">
        <v>2</v>
      </c>
      <c r="B36" s="174"/>
      <c r="D36" s="16"/>
      <c r="E36" s="33"/>
      <c r="F36" s="220"/>
    </row>
    <row r="37" spans="1:6">
      <c r="A37" s="138">
        <f>IF(COUNTIF('Répartition par fils rouges'!39:39,6)&gt;=1,'Programme du cycle 3'!A40,0)</f>
        <v>0</v>
      </c>
      <c r="B37" s="177"/>
      <c r="C37" s="4">
        <f>IF(AND(A37='Programme du cycle 3'!A40,COUNTIF('Répartition par fils rouges'!39:39,"CM1")&gt;=1),"CM1",IF(AND(A37='Programme du cycle 3'!A40,COUNTIF('Répartition par fils rouges'!39:39,"CM2")&gt;=1),"CM2",0))</f>
        <v>0</v>
      </c>
      <c r="D37" s="22"/>
      <c r="E37" s="198"/>
      <c r="F37" s="197"/>
    </row>
    <row r="38" spans="1:6">
      <c r="A38" s="139">
        <f>IF(COUNTIF('Répartition par fils rouges'!40:40,6)&gt;=1,'Programme du cycle 3'!A41,0)</f>
        <v>0</v>
      </c>
      <c r="B38" s="178"/>
      <c r="C38" s="4">
        <f>IF(AND(A38='Programme du cycle 3'!A41,COUNTIF('Répartition par fils rouges'!40:40,"CM1")&gt;=1),"CM1",IF(AND(A38='Programme du cycle 3'!A41,COUNTIF('Répartition par fils rouges'!40:40,"CM2")&gt;=1),"CM2",0))</f>
        <v>0</v>
      </c>
      <c r="D38" s="22"/>
      <c r="E38" s="196"/>
      <c r="F38" s="197"/>
    </row>
    <row r="39" spans="1:6">
      <c r="A39" s="140">
        <f>IF(COUNTIF('Répartition par fils rouges'!41:41,6)&gt;=1,'Programme du cycle 3'!A42,0)</f>
        <v>0</v>
      </c>
      <c r="B39" s="122"/>
      <c r="C39" s="4">
        <f>IF(AND(A39='Programme du cycle 3'!A42,COUNTIF('Répartition par fils rouges'!41:41,"CM1")&gt;=1),"CM1",IF(AND(A39='Programme du cycle 3'!A42,COUNTIF('Répartition par fils rouges'!41:41,"CM2")&gt;=1),"CM2",0))</f>
        <v>0</v>
      </c>
      <c r="D39" s="176"/>
      <c r="E39" s="196"/>
      <c r="F39" s="197"/>
    </row>
    <row r="40" spans="1:6">
      <c r="A40" s="141">
        <f>IF(COUNTIF('Répartition par fils rouges'!42:42,6)&gt;=1,'Programme du cycle 3'!A43,0)</f>
        <v>0</v>
      </c>
      <c r="B40" s="120"/>
      <c r="C40" s="4">
        <f>IF(AND(A40='Programme du cycle 3'!A43,COUNTIF('Répartition par fils rouges'!42:42,"CM1")&gt;=1),"CM1",IF(AND(A40='Programme du cycle 3'!A43,COUNTIF('Répartition par fils rouges'!42:42,"CM2")&gt;=1),"CM2",0))</f>
        <v>0</v>
      </c>
      <c r="D40" s="176"/>
      <c r="E40" s="185"/>
      <c r="F40" s="183"/>
    </row>
    <row r="41" spans="1:6">
      <c r="A41" s="142">
        <f>IF(COUNTIF('Répartition par fils rouges'!43:43,6)&gt;=1,'Programme du cycle 3'!A44,0)</f>
        <v>0</v>
      </c>
      <c r="B41" s="175"/>
      <c r="C41" s="4">
        <f>IF(AND(A41='Programme du cycle 3'!A44,COUNTIF('Répartition par fils rouges'!43:43,"CM1")&gt;=1),"CM1",IF(AND(A41='Programme du cycle 3'!A44,COUNTIF('Répartition par fils rouges'!43:43,"CM2")&gt;=1),"CM2",0))</f>
        <v>0</v>
      </c>
      <c r="D41" s="176"/>
      <c r="E41" s="198"/>
      <c r="F41" s="199"/>
    </row>
    <row r="42" spans="1:6">
      <c r="A42" s="142">
        <f>IF(COUNTIF('Répartition par fils rouges'!44:44,6)&gt;=1,'Programme du cycle 3'!A45,0)</f>
        <v>0</v>
      </c>
      <c r="B42" s="175"/>
      <c r="C42" s="4">
        <f>IF(AND(A42='Programme du cycle 3'!A45,COUNTIF('Répartition par fils rouges'!44:44,"CM1")&gt;=1),"CM1",IF(AND(A42='Programme du cycle 3'!A45,COUNTIF('Répartition par fils rouges'!44:44,"CM2")&gt;=1),"CM2",0))</f>
        <v>0</v>
      </c>
      <c r="D42" s="176"/>
      <c r="E42" s="198"/>
      <c r="F42" s="199"/>
    </row>
    <row r="43" spans="1:6">
      <c r="A43" s="142">
        <f>IF(COUNTIF('Répartition par fils rouges'!45:45,6)&gt;=1,'Programme du cycle 3'!A46,0)</f>
        <v>0</v>
      </c>
      <c r="B43" s="175"/>
      <c r="C43" s="4">
        <f>IF(AND(A43='Programme du cycle 3'!A46,COUNTIF('Répartition par fils rouges'!45:45,"CM1")&gt;=1),"CM1",IF(AND(A43='Programme du cycle 3'!A46,COUNTIF('Répartition par fils rouges'!45:45,"CM2")&gt;=1),"CM2",0))</f>
        <v>0</v>
      </c>
      <c r="D43" s="176"/>
      <c r="E43" s="198"/>
      <c r="F43" s="199"/>
    </row>
    <row r="44" spans="1:6">
      <c r="A44" s="140">
        <f>IF(COUNTIF('Répartition par fils rouges'!46:46,6)&gt;=1,'Programme du cycle 3'!A47,0)</f>
        <v>0</v>
      </c>
      <c r="B44" s="122"/>
      <c r="C44" s="4">
        <f>IF(AND(A44='Programme du cycle 3'!A47,COUNTIF('Répartition par fils rouges'!46:46,"CM1")&gt;=1),"CM1",IF(AND(A44='Programme du cycle 3'!A47,COUNTIF('Répartition par fils rouges'!46:46,"CM2")&gt;=1),"CM2",0))</f>
        <v>0</v>
      </c>
      <c r="D44" s="176"/>
      <c r="E44" s="196"/>
      <c r="F44" s="197"/>
    </row>
    <row r="45" spans="1:6">
      <c r="A45" s="143">
        <f>IF(COUNTIF('Répartition par fils rouges'!47:47,6)&gt;=1,'Programme du cycle 3'!A48,0)</f>
        <v>0</v>
      </c>
      <c r="B45" s="123"/>
      <c r="C45" s="4">
        <f>IF(AND(A45='Programme du cycle 3'!A48,COUNTIF('Répartition par fils rouges'!47:47,"CM1")&gt;=1),"CM1",IF(AND(A45='Programme du cycle 3'!A48,COUNTIF('Répartition par fils rouges'!47:47,"CM2")&gt;=1),"CM2",0))</f>
        <v>0</v>
      </c>
      <c r="D45" s="169"/>
      <c r="E45" s="200"/>
      <c r="F45" s="201"/>
    </row>
    <row r="46" spans="1:6">
      <c r="A46" s="138">
        <f>IF(COUNTIF('Répartition par fils rouges'!48:48,6)&gt;=1,'Programme du cycle 3'!A49,0)</f>
        <v>0</v>
      </c>
      <c r="B46" s="177"/>
      <c r="C46" s="4">
        <f>IF(AND(A46='Programme du cycle 3'!A49,COUNTIF('Répartition par fils rouges'!48:48,"CM1")&gt;=1),"CM1",IF(AND(A46='Programme du cycle 3'!A49,COUNTIF('Répartition par fils rouges'!48:48,"CM2")&gt;=1),"CM2",0))</f>
        <v>0</v>
      </c>
      <c r="D46" s="176"/>
      <c r="E46" s="198"/>
      <c r="F46" s="199"/>
    </row>
    <row r="47" spans="1:6">
      <c r="A47" s="139">
        <f>IF(COUNTIF('Répartition par fils rouges'!49:49,6)&gt;=1,'Programme du cycle 3'!A50,0)</f>
        <v>0</v>
      </c>
      <c r="B47" s="178"/>
      <c r="C47" s="4">
        <f>IF(AND(A47='Programme du cycle 3'!A50,COUNTIF('Répartition par fils rouges'!49:49,"CM1")&gt;=1),"CM1",IF(AND(A47='Programme du cycle 3'!A50,COUNTIF('Répartition par fils rouges'!49:49,"CM2")&gt;=1),"CM2",0))</f>
        <v>0</v>
      </c>
      <c r="D47" s="176"/>
      <c r="E47" s="196"/>
      <c r="F47" s="197"/>
    </row>
    <row r="48" spans="1:6">
      <c r="A48" s="142">
        <f>IF(COUNTIF('Répartition par fils rouges'!50:50,6)&gt;=1,'Programme du cycle 3'!A51,0)</f>
        <v>0</v>
      </c>
      <c r="B48" s="175"/>
      <c r="C48" s="4">
        <f>IF(AND(A48='Programme du cycle 3'!A51,COUNTIF('Répartition par fils rouges'!50:50,"CM1")&gt;=1),"CM1",IF(AND(A48='Programme du cycle 3'!A51,COUNTIF('Répartition par fils rouges'!50:50,"CM2")&gt;=1),"CM2",0))</f>
        <v>0</v>
      </c>
      <c r="D48" s="176"/>
      <c r="E48" s="198"/>
      <c r="F48" s="199"/>
    </row>
    <row r="49" spans="1:6">
      <c r="A49" s="141">
        <f>IF(COUNTIF('Répartition par fils rouges'!51:51,6)&gt;=1,'Programme du cycle 3'!A52,0)</f>
        <v>0</v>
      </c>
      <c r="B49" s="120"/>
      <c r="C49" s="4">
        <f>IF(AND(A49='Programme du cycle 3'!A52,COUNTIF('Répartition par fils rouges'!51:51,"CM1")&gt;=1),"CM1",IF(AND(A49='Programme du cycle 3'!A52,COUNTIF('Répartition par fils rouges'!51:51,"CM2")&gt;=1),"CM2",0))</f>
        <v>0</v>
      </c>
      <c r="D49" s="168"/>
      <c r="E49" s="185"/>
      <c r="F49" s="183"/>
    </row>
    <row r="50" spans="1:6">
      <c r="A50" s="141">
        <f>IF(COUNTIF('Répartition par fils rouges'!52:52,6)&gt;=1,'Programme du cycle 3'!A53,0)</f>
        <v>0</v>
      </c>
      <c r="B50" s="120"/>
      <c r="C50" s="4">
        <f>IF(AND(A50='Programme du cycle 3'!A53,COUNTIF('Répartition par fils rouges'!52:52,"CM1")&gt;=1),"CM1",IF(AND(A50='Programme du cycle 3'!A53,COUNTIF('Répartition par fils rouges'!52:52,"CM2")&gt;=1),"CM2",0))</f>
        <v>0</v>
      </c>
      <c r="D50" s="168"/>
      <c r="E50" s="185"/>
      <c r="F50" s="183"/>
    </row>
    <row r="51" spans="1:6" ht="13.75" customHeight="1">
      <c r="A51" s="142">
        <f>IF(COUNTIF('Répartition par fils rouges'!53:53,6)&gt;=1,'Programme du cycle 3'!A54,0)</f>
        <v>0</v>
      </c>
      <c r="B51" s="175"/>
      <c r="C51" s="4">
        <f>IF(AND(A51='Programme du cycle 3'!A54,COUNTIF('Répartition par fils rouges'!53:53,"CM1")&gt;=1),"CM1",IF(AND(A51='Programme du cycle 3'!A54,COUNTIF('Répartition par fils rouges'!53:53,"CM2")&gt;=1),"CM2",0))</f>
        <v>0</v>
      </c>
      <c r="D51" s="168"/>
      <c r="E51" s="198"/>
      <c r="F51" s="199"/>
    </row>
    <row r="52" spans="1:6">
      <c r="A52" s="142">
        <f>IF(COUNTIF('Répartition par fils rouges'!54:54,6)&gt;=1,'Programme du cycle 3'!A55,0)</f>
        <v>0</v>
      </c>
      <c r="B52" s="175"/>
      <c r="C52" s="4">
        <f>IF(AND(A52='Programme du cycle 3'!A55,COUNTIF('Répartition par fils rouges'!54:54,"CM1")&gt;=1),"CM1",IF(AND(A52='Programme du cycle 3'!A55,COUNTIF('Répartition par fils rouges'!54:54,"CM2")&gt;=1),"CM2",0))</f>
        <v>0</v>
      </c>
      <c r="D52" s="176"/>
      <c r="E52" s="198"/>
      <c r="F52" s="199"/>
    </row>
    <row r="53" spans="1:6">
      <c r="A53" s="140">
        <f>IF(COUNTIF('Répartition par fils rouges'!55:55,6)&gt;=1,'Programme du cycle 3'!A56,0)</f>
        <v>0</v>
      </c>
      <c r="B53" s="122"/>
      <c r="C53" s="4">
        <f>IF(AND(A53='Programme du cycle 3'!A56,COUNTIF('Répartition par fils rouges'!55:55,"CM1")&gt;=1),"CM1",IF(AND(A53='Programme du cycle 3'!A56,COUNTIF('Répartition par fils rouges'!55:55,"CM2")&gt;=1),"CM2",0))</f>
        <v>0</v>
      </c>
      <c r="D53" s="176"/>
      <c r="E53" s="196"/>
      <c r="F53" s="197"/>
    </row>
    <row r="54" spans="1:6">
      <c r="A54" s="143">
        <f>IF(COUNTIF('Répartition par fils rouges'!56:56,6)&gt;=1,'Programme du cycle 3'!A57,0)</f>
        <v>0</v>
      </c>
      <c r="B54" s="123"/>
      <c r="C54" s="4">
        <f>IF(AND(A54='Programme du cycle 3'!A57,COUNTIF('Répartition par fils rouges'!56:56,"CM1")&gt;=1),"CM1",IF(AND(A54='Programme du cycle 3'!A57,COUNTIF('Répartition par fils rouges'!56:56,"CM2")&gt;=1),"CM2",0))</f>
        <v>0</v>
      </c>
      <c r="D54" s="169"/>
      <c r="E54" s="200"/>
      <c r="F54" s="201"/>
    </row>
    <row r="55" spans="1:6">
      <c r="A55" s="138">
        <f>IF(COUNTIF('Répartition par fils rouges'!57:57,6)&gt;=1,'Programme du cycle 3'!A58,0)</f>
        <v>0</v>
      </c>
      <c r="B55" s="177"/>
      <c r="C55" s="4">
        <f>IF(AND(A55='Programme du cycle 3'!A58,COUNTIF('Répartition par fils rouges'!57:57,"CM1")&gt;=1),"CM1",IF(AND(A55='Programme du cycle 3'!A58,COUNTIF('Répartition par fils rouges'!57:57,"CM2")&gt;=1),"CM2",0))</f>
        <v>0</v>
      </c>
      <c r="D55" s="176"/>
      <c r="E55" s="198"/>
      <c r="F55" s="199"/>
    </row>
    <row r="56" spans="1:6">
      <c r="A56" s="142">
        <f>IF(COUNTIF('Répartition par fils rouges'!58:58,6)&gt;=1,'Programme du cycle 3'!A59,0)</f>
        <v>0</v>
      </c>
      <c r="B56" s="175"/>
      <c r="C56" s="4">
        <f>IF(AND(A56='Programme du cycle 3'!A59,COUNTIF('Répartition par fils rouges'!58:58,"CM1")&gt;=1),"CM1",IF(AND(A56='Programme du cycle 3'!A59,COUNTIF('Répartition par fils rouges'!58:58,"CM2")&gt;=1),"CM2",0))</f>
        <v>0</v>
      </c>
      <c r="D56" s="176"/>
      <c r="E56" s="198"/>
      <c r="F56" s="199"/>
    </row>
    <row r="57" spans="1:6">
      <c r="A57" s="141">
        <f>IF(COUNTIF('Répartition par fils rouges'!59:59,6)&gt;=1,'Programme du cycle 3'!A60,0)</f>
        <v>0</v>
      </c>
      <c r="B57" s="120"/>
      <c r="C57" s="4">
        <f>IF(AND(A57='Programme du cycle 3'!A60,COUNTIF('Répartition par fils rouges'!59:59,"CM1")&gt;=1),"CM1",IF(AND(A57='Programme du cycle 3'!A60,COUNTIF('Répartition par fils rouges'!59:59,"CM2")&gt;=1),"CM2",0))</f>
        <v>0</v>
      </c>
      <c r="D57" s="176"/>
      <c r="E57" s="185"/>
      <c r="F57" s="183"/>
    </row>
    <row r="58" spans="1:6">
      <c r="A58" s="141">
        <f>IF(COUNTIF('Répartition par fils rouges'!60:60,6)&gt;=1,'Programme du cycle 3'!A61,0)</f>
        <v>0</v>
      </c>
      <c r="B58" s="120"/>
      <c r="C58" s="4">
        <f>IF(AND(A58='Programme du cycle 3'!A61,COUNTIF('Répartition par fils rouges'!60:60,"CM1")&gt;=1),"CM1",IF(AND(A58='Programme du cycle 3'!A61,COUNTIF('Répartition par fils rouges'!60:60,"CM2")&gt;=1),"CM2",0))</f>
        <v>0</v>
      </c>
      <c r="D58" s="176"/>
      <c r="E58" s="185"/>
      <c r="F58" s="183"/>
    </row>
    <row r="59" spans="1:6">
      <c r="A59" s="141">
        <f>IF(COUNTIF('Répartition par fils rouges'!61:61,6)&gt;=1,'Programme du cycle 3'!A62,0)</f>
        <v>0</v>
      </c>
      <c r="B59" s="120"/>
      <c r="C59" s="4">
        <f>IF(AND(A59='Programme du cycle 3'!A62,COUNTIF('Répartition par fils rouges'!61:61,"CM1")&gt;=1),"CM1",IF(AND(A59='Programme du cycle 3'!A62,COUNTIF('Répartition par fils rouges'!61:61,"CM2")&gt;=1),"CM2",0))</f>
        <v>0</v>
      </c>
      <c r="D59" s="176"/>
      <c r="E59" s="185"/>
      <c r="F59" s="183"/>
    </row>
    <row r="60" spans="1:6">
      <c r="A60" s="141">
        <f>IF(COUNTIF('Répartition par fils rouges'!62:62,6)&gt;=1,'Programme du cycle 3'!A63,0)</f>
        <v>0</v>
      </c>
      <c r="B60" s="120"/>
      <c r="C60" s="4">
        <f>IF(AND(A60='Programme du cycle 3'!A63,COUNTIF('Répartition par fils rouges'!62:62,"CM1")&gt;=1),"CM1",IF(AND(A60='Programme du cycle 3'!A63,COUNTIF('Répartition par fils rouges'!62:62,"CM2")&gt;=1),"CM2",0))</f>
        <v>0</v>
      </c>
      <c r="D60" s="176"/>
      <c r="E60" s="185"/>
      <c r="F60" s="183"/>
    </row>
    <row r="61" spans="1:6">
      <c r="A61" s="136">
        <f>IF(COUNTIF('Répartition par fils rouges'!63:63,6)&gt;=1,'Programme du cycle 3'!A64,0)</f>
        <v>0</v>
      </c>
      <c r="B61" s="121"/>
      <c r="C61" s="4">
        <f>IF(AND(A61='Programme du cycle 3'!A64,COUNTIF('Répartition par fils rouges'!63:63,"CM1")&gt;=1),"CM1",IF(AND(A61='Programme du cycle 3'!A64,COUNTIF('Répartition par fils rouges'!63:63,"CM2")&gt;=1),"CM2",0))</f>
        <v>0</v>
      </c>
      <c r="D61" s="169"/>
      <c r="E61" s="186"/>
      <c r="F61" s="184"/>
    </row>
    <row r="62" spans="1:6">
      <c r="A62" s="138">
        <f>IF(COUNTIF('Répartition par fils rouges'!64:64,6)&gt;=1,'Programme du cycle 3'!A65,0)</f>
        <v>0</v>
      </c>
      <c r="B62" s="177"/>
      <c r="C62" s="4">
        <f>IF(AND(A62='Programme du cycle 3'!A65,COUNTIF('Répartition par fils rouges'!64:64,"CM1")&gt;=1),"CM1",IF(AND(A62='Programme du cycle 3'!A65,COUNTIF('Répartition par fils rouges'!64:64,"CM2")&gt;=1),"CM2",0))</f>
        <v>0</v>
      </c>
      <c r="D62" s="176"/>
      <c r="E62" s="198"/>
      <c r="F62" s="199"/>
    </row>
    <row r="63" spans="1:6">
      <c r="A63" s="142">
        <f>IF(COUNTIF('Répartition par fils rouges'!65:65,6)&gt;=1,'Programme du cycle 3'!A66,0)</f>
        <v>0</v>
      </c>
      <c r="B63" s="175"/>
      <c r="C63" s="4">
        <f>IF(AND(A63='Programme du cycle 3'!A66,COUNTIF('Répartition par fils rouges'!65:65,"CM1")&gt;=1),"CM1",IF(AND(A63='Programme du cycle 3'!A66,COUNTIF('Répartition par fils rouges'!65:65,"CM2")&gt;=1),"CM2",0))</f>
        <v>0</v>
      </c>
      <c r="D63" s="176"/>
      <c r="E63" s="198"/>
      <c r="F63" s="199"/>
    </row>
    <row r="64" spans="1:6">
      <c r="A64" s="141">
        <f>IF(COUNTIF('Répartition par fils rouges'!66:66,6)&gt;=1,'Programme du cycle 3'!A67,0)</f>
        <v>0</v>
      </c>
      <c r="B64" s="120"/>
      <c r="C64" s="4">
        <f>IF(AND(A64='Programme du cycle 3'!A67,COUNTIF('Répartition par fils rouges'!66:66,"CM1")&gt;=1),"CM1",IF(AND(A64='Programme du cycle 3'!A67,COUNTIF('Répartition par fils rouges'!66:66,"CM2")&gt;=1),"CM2",0))</f>
        <v>0</v>
      </c>
      <c r="D64" s="176"/>
      <c r="E64" s="185"/>
      <c r="F64" s="183"/>
    </row>
    <row r="65" spans="1:7">
      <c r="A65" s="142">
        <f>IF(COUNTIF('Répartition par fils rouges'!67:67,6)&gt;=1,'Programme du cycle 3'!A68,0)</f>
        <v>0</v>
      </c>
      <c r="B65" s="175"/>
      <c r="C65" s="4">
        <f>IF(AND(A65='Programme du cycle 3'!A68,COUNTIF('Répartition par fils rouges'!67:67,"CM1")&gt;=1),"CM1",IF(AND(A65='Programme du cycle 3'!A68,COUNTIF('Répartition par fils rouges'!67:67,"CM2")&gt;=1),"CM2",0))</f>
        <v>0</v>
      </c>
      <c r="D65" s="176"/>
      <c r="E65" s="198"/>
      <c r="F65" s="199"/>
    </row>
    <row r="66" spans="1:7">
      <c r="A66" s="141">
        <f>IF(COUNTIF('Répartition par fils rouges'!68:68,6)&gt;=1,'Programme du cycle 3'!A69,0)</f>
        <v>0</v>
      </c>
      <c r="B66" s="120"/>
      <c r="C66" s="4">
        <f>IF(AND(A66='Programme du cycle 3'!A69,COUNTIF('Répartition par fils rouges'!68:68,"CM1")&gt;=1),"CM1",IF(AND(A66='Programme du cycle 3'!A69,COUNTIF('Répartition par fils rouges'!68:68,"CM2")&gt;=1),"CM2",0))</f>
        <v>0</v>
      </c>
      <c r="D66" s="176"/>
      <c r="E66" s="185"/>
      <c r="F66" s="183"/>
    </row>
    <row r="67" spans="1:7">
      <c r="A67" s="141">
        <f>IF(COUNTIF('Répartition par fils rouges'!69:69,6)&gt;=1,'Programme du cycle 3'!A70,0)</f>
        <v>0</v>
      </c>
      <c r="B67" s="120"/>
      <c r="C67" s="4">
        <f>IF(AND(A67='Programme du cycle 3'!A70,COUNTIF('Répartition par fils rouges'!69:69,"CM1")&gt;=1),"CM1",IF(AND(A67='Programme du cycle 3'!A70,COUNTIF('Répartition par fils rouges'!69:69,"CM2")&gt;=1),"CM2",0))</f>
        <v>0</v>
      </c>
      <c r="D67" s="176"/>
      <c r="E67" s="185"/>
      <c r="F67" s="183"/>
    </row>
    <row r="68" spans="1:7">
      <c r="A68" s="136">
        <f>IF(COUNTIF('Répartition par fils rouges'!70:70,6)&gt;=1,'Programme du cycle 3'!A71,0)</f>
        <v>0</v>
      </c>
      <c r="B68" s="121"/>
      <c r="C68" s="4">
        <f>IF(AND(A68='Programme du cycle 3'!A71,COUNTIF('Répartition par fils rouges'!70:70,"CM1")&gt;=1),"CM1",IF(AND(A68='Programme du cycle 3'!A71,COUNTIF('Répartition par fils rouges'!70:70,"CM2")&gt;=1),"CM2",0))</f>
        <v>0</v>
      </c>
      <c r="D68" s="169"/>
      <c r="E68" s="186"/>
      <c r="F68" s="184"/>
    </row>
    <row r="69" spans="1:7">
      <c r="B69" s="120"/>
      <c r="D69" s="170"/>
      <c r="E69" s="32"/>
      <c r="F69" s="195"/>
    </row>
    <row r="70" spans="1:7" ht="19" customHeight="1">
      <c r="A70" s="179" t="s">
        <v>93</v>
      </c>
      <c r="B70" s="14">
        <f>SUM(B72:B97)</f>
        <v>0</v>
      </c>
      <c r="D70" s="15"/>
      <c r="E70" s="32"/>
      <c r="F70" s="195"/>
    </row>
    <row r="71" spans="1:7">
      <c r="A71" s="12" t="s">
        <v>2</v>
      </c>
      <c r="B71" s="174"/>
      <c r="D71" s="16"/>
      <c r="E71" s="33"/>
      <c r="F71" s="202"/>
    </row>
    <row r="72" spans="1:7" s="129" customFormat="1" ht="16.55" customHeight="1">
      <c r="A72" s="145">
        <f>IF(COUNTIF('Répartition par fils rouges'!71:71,6)&gt;=1,'Programme du cycle 3'!A77,0)</f>
        <v>0</v>
      </c>
      <c r="B72" s="180"/>
      <c r="C72" s="4">
        <f>IF(AND(A72='Programme du cycle 3'!A77,COUNTIF('Répartition par fils rouges'!71:71,"CM1")&gt;=1),"CM1",IF(AND(A72='Programme du cycle 3'!A77,COUNTIF('Répartition par fils rouges'!71:71,"CM2")&gt;=1),"CM2",0))</f>
        <v>0</v>
      </c>
      <c r="D72" s="128"/>
      <c r="E72" s="203"/>
      <c r="F72" s="204"/>
      <c r="G72" s="130" t="s">
        <v>7</v>
      </c>
    </row>
    <row r="73" spans="1:7" s="131" customFormat="1">
      <c r="A73" s="146">
        <f>IF(COUNTIF('Répartition par fils rouges'!72:72,6)&gt;=1,'Programme du cycle 3'!A78,0)</f>
        <v>0</v>
      </c>
      <c r="B73" s="181"/>
      <c r="C73" s="4">
        <f>IF(AND(A73='Programme du cycle 3'!A78,COUNTIF('Répartition par fils rouges'!72:72,"CM1")&gt;=1),"CM1",IF(AND(A73='Programme du cycle 3'!A78,COUNTIF('Répartition par fils rouges'!72:72,"CM2")&gt;=1),"CM2",0))</f>
        <v>0</v>
      </c>
      <c r="D73" s="128"/>
      <c r="E73" s="205"/>
      <c r="F73" s="206"/>
      <c r="G73" s="132" t="s">
        <v>8</v>
      </c>
    </row>
    <row r="74" spans="1:7" s="131" customFormat="1">
      <c r="A74" s="141">
        <f>IF(COUNTIF('Répartition par fils rouges'!73:73,6)&gt;=1,'Programme du cycle 3'!A79,0)</f>
        <v>0</v>
      </c>
      <c r="B74" s="120"/>
      <c r="C74" s="4">
        <f>IF(AND(A74='Programme du cycle 3'!A79,COUNTIF('Répartition par fils rouges'!73:73,"CM1")&gt;=1),"CM1",IF(AND(A74='Programme du cycle 3'!A79,COUNTIF('Répartition par fils rouges'!73:73,"CM2")&gt;=1),"CM2",0))</f>
        <v>0</v>
      </c>
      <c r="D74" s="128"/>
      <c r="E74" s="185"/>
      <c r="F74" s="183"/>
      <c r="G74" s="132" t="s">
        <v>9</v>
      </c>
    </row>
    <row r="75" spans="1:7" s="131" customFormat="1">
      <c r="A75" s="136">
        <f>IF(COUNTIF('Répartition par fils rouges'!74:74,6)&gt;=1,'Programme du cycle 3'!A80,0)</f>
        <v>0</v>
      </c>
      <c r="B75" s="121"/>
      <c r="C75" s="4">
        <f>IF(AND(A75='Programme du cycle 3'!A80,COUNTIF('Répartition par fils rouges'!74:74,"CM1")&gt;=1),"CM1",IF(AND(A75='Programme du cycle 3'!A80,COUNTIF('Répartition par fils rouges'!74:74,"CM2")&gt;=1),"CM2",0))</f>
        <v>0</v>
      </c>
      <c r="D75" s="133"/>
      <c r="E75" s="186"/>
      <c r="F75" s="184"/>
      <c r="G75" s="132" t="s">
        <v>10</v>
      </c>
    </row>
    <row r="76" spans="1:7" s="131" customFormat="1">
      <c r="A76" s="145">
        <f>IF(COUNTIF('Répartition par fils rouges'!75:75,6)&gt;=1,'Programme du cycle 3'!A81,0)</f>
        <v>0</v>
      </c>
      <c r="B76" s="180"/>
      <c r="C76" s="4">
        <f>IF(AND(A76='Programme du cycle 3'!A81,COUNTIF('Répartition par fils rouges'!75:75,"CM1")&gt;=1),"CM1",IF(AND(A76='Programme du cycle 3'!A81,COUNTIF('Répartition par fils rouges'!75:75,"CM2")&gt;=1),"CM2",0))</f>
        <v>0</v>
      </c>
      <c r="D76" s="128"/>
      <c r="E76" s="203"/>
      <c r="F76" s="204"/>
      <c r="G76" s="132" t="s">
        <v>11</v>
      </c>
    </row>
    <row r="77" spans="1:7" s="131" customFormat="1">
      <c r="A77" s="141">
        <f>IF(COUNTIF('Répartition par fils rouges'!76:76,6)&gt;=1,'Programme du cycle 3'!A82,0)</f>
        <v>0</v>
      </c>
      <c r="B77" s="120"/>
      <c r="C77" s="4">
        <f>IF(AND(A77='Programme du cycle 3'!A82,COUNTIF('Répartition par fils rouges'!76:76,"CM1")&gt;=1),"CM1",IF(AND(A77='Programme du cycle 3'!A82,COUNTIF('Répartition par fils rouges'!76:76,"CM2")&gt;=1),"CM2",0))</f>
        <v>0</v>
      </c>
      <c r="D77" s="128"/>
      <c r="E77" s="185"/>
      <c r="F77" s="183"/>
      <c r="G77" s="132" t="s">
        <v>12</v>
      </c>
    </row>
    <row r="78" spans="1:7" s="131" customFormat="1">
      <c r="A78" s="141">
        <f>IF(COUNTIF('Répartition par fils rouges'!77:77,6)&gt;=1,'Programme du cycle 3'!A83,0)</f>
        <v>0</v>
      </c>
      <c r="B78" s="120"/>
      <c r="C78" s="4">
        <f>IF(AND(A78='Programme du cycle 3'!A83,COUNTIF('Répartition par fils rouges'!77:77,"CM1")&gt;=1),"CM1",IF(AND(A78='Programme du cycle 3'!A83,COUNTIF('Répartition par fils rouges'!77:77,"CM2")&gt;=1),"CM2",0))</f>
        <v>0</v>
      </c>
      <c r="D78" s="187"/>
      <c r="E78" s="185"/>
      <c r="F78" s="183"/>
      <c r="G78" s="132" t="s">
        <v>13</v>
      </c>
    </row>
    <row r="79" spans="1:7" s="131" customFormat="1">
      <c r="A79" s="141">
        <f>IF(COUNTIF('Répartition par fils rouges'!78:78,6)&gt;=1,'Programme du cycle 3'!A84,0)</f>
        <v>0</v>
      </c>
      <c r="B79" s="120"/>
      <c r="C79" s="4">
        <f>IF(AND(A79='Programme du cycle 3'!A84,COUNTIF('Répartition par fils rouges'!78:78,"CM1")&gt;=1),"CM1",IF(AND(A79='Programme du cycle 3'!A84,COUNTIF('Répartition par fils rouges'!78:78,"CM2")&gt;=1),"CM2",0))</f>
        <v>0</v>
      </c>
      <c r="D79" s="187"/>
      <c r="E79" s="185"/>
      <c r="F79" s="183"/>
    </row>
    <row r="80" spans="1:7" s="131" customFormat="1">
      <c r="A80" s="136">
        <f>IF(COUNTIF('Répartition par fils rouges'!79:79,6)&gt;=1,'Programme du cycle 3'!A85,0)</f>
        <v>0</v>
      </c>
      <c r="B80" s="121"/>
      <c r="C80" s="4">
        <f>IF(AND(A80='Programme du cycle 3'!A85,COUNTIF('Répartition par fils rouges'!79:79,"CM1")&gt;=1),"CM1",IF(AND(A80='Programme du cycle 3'!A85,COUNTIF('Répartition par fils rouges'!79:79,"CM2")&gt;=1),"CM2",0))</f>
        <v>0</v>
      </c>
      <c r="D80" s="133"/>
      <c r="E80" s="186"/>
      <c r="F80" s="184"/>
    </row>
    <row r="81" spans="1:6" s="131" customFormat="1">
      <c r="A81" s="145">
        <f>IF(COUNTIF('Répartition par fils rouges'!80:80,6)&gt;=1,'Programme du cycle 3'!A86,0)</f>
        <v>0</v>
      </c>
      <c r="B81" s="180"/>
      <c r="C81" s="4">
        <f>IF(AND(A81='Programme du cycle 3'!A86,COUNTIF('Répartition par fils rouges'!80:80,"CM1")&gt;=1),"CM1",IF(AND(A81='Programme du cycle 3'!A86,COUNTIF('Répartition par fils rouges'!80:80,"CM2")&gt;=1),"CM2",0))</f>
        <v>0</v>
      </c>
      <c r="D81" s="187"/>
      <c r="E81" s="203"/>
      <c r="F81" s="204"/>
    </row>
    <row r="82" spans="1:6" s="131" customFormat="1">
      <c r="A82" s="141">
        <f>IF(COUNTIF('Répartition par fils rouges'!81:81,6)&gt;=1,'Programme du cycle 3'!A87,0)</f>
        <v>0</v>
      </c>
      <c r="B82" s="120"/>
      <c r="C82" s="4">
        <f>IF(AND(A82='Programme du cycle 3'!A87,COUNTIF('Répartition par fils rouges'!81:81,"CM1")&gt;=1),"CM1",IF(AND(A82='Programme du cycle 3'!A87,COUNTIF('Répartition par fils rouges'!81:81,"CM2")&gt;=1),"CM2",0))</f>
        <v>0</v>
      </c>
      <c r="D82" s="187"/>
      <c r="E82" s="185"/>
      <c r="F82" s="183"/>
    </row>
    <row r="83" spans="1:6" s="131" customFormat="1">
      <c r="A83" s="141">
        <f>IF(COUNTIF('Répartition par fils rouges'!82:82,6)&gt;=1,'Programme du cycle 3'!A88,0)</f>
        <v>0</v>
      </c>
      <c r="B83" s="120"/>
      <c r="C83" s="4">
        <f>IF(AND(A83='Programme du cycle 3'!A88,COUNTIF('Répartition par fils rouges'!82:82,"CM1")&gt;=1),"CM1",IF(AND(A83='Programme du cycle 3'!A88,COUNTIF('Répartition par fils rouges'!82:82,"CM2")&gt;=1),"CM2",0))</f>
        <v>0</v>
      </c>
      <c r="D83" s="187"/>
      <c r="E83" s="185"/>
      <c r="F83" s="183"/>
    </row>
    <row r="84" spans="1:6" s="131" customFormat="1">
      <c r="A84" s="136">
        <f>IF(COUNTIF('Répartition par fils rouges'!83:83,6)&gt;=1,'Programme du cycle 3'!A89,0)</f>
        <v>0</v>
      </c>
      <c r="B84" s="121"/>
      <c r="C84" s="4">
        <f>IF(AND(A84='Programme du cycle 3'!A89,COUNTIF('Répartition par fils rouges'!83:83,"CM1")&gt;=1),"CM1",IF(AND(A84='Programme du cycle 3'!A89,COUNTIF('Répartition par fils rouges'!83:83,"CM2")&gt;=1),"CM2",0))</f>
        <v>0</v>
      </c>
      <c r="D84" s="133"/>
      <c r="E84" s="186"/>
      <c r="F84" s="184"/>
    </row>
    <row r="85" spans="1:6" s="131" customFormat="1">
      <c r="A85" s="147">
        <f>IF(COUNTIF('Répartition par fils rouges'!84:84,6)&gt;=1,'Programme du cycle 3'!A90,0)</f>
        <v>0</v>
      </c>
      <c r="B85" s="182"/>
      <c r="C85" s="4">
        <f>IF(AND(A85='Programme du cycle 3'!A90,COUNTIF('Répartition par fils rouges'!84:84,"CM1")&gt;=1),"CM1",IF(AND(A85='Programme du cycle 3'!A90,COUNTIF('Répartition par fils rouges'!84:84,"CM2")&gt;=1),"CM2",0))</f>
        <v>0</v>
      </c>
      <c r="D85" s="187"/>
      <c r="E85" s="207"/>
      <c r="F85" s="208"/>
    </row>
    <row r="86" spans="1:6" s="131" customFormat="1">
      <c r="A86" s="141">
        <f>IF(COUNTIF('Répartition par fils rouges'!85:85,6)&gt;=1,'Programme du cycle 3'!A91,0)</f>
        <v>0</v>
      </c>
      <c r="B86" s="120"/>
      <c r="C86" s="4">
        <f>IF(AND(A86='Programme du cycle 3'!A91,COUNTIF('Répartition par fils rouges'!85:85,"CM1")&gt;=1),"CM1",IF(AND(A86='Programme du cycle 3'!A91,COUNTIF('Répartition par fils rouges'!85:85,"CM2")&gt;=1),"CM2",0))</f>
        <v>0</v>
      </c>
      <c r="D86" s="187"/>
      <c r="E86" s="185"/>
      <c r="F86" s="185"/>
    </row>
    <row r="87" spans="1:6" s="131" customFormat="1">
      <c r="A87" s="141">
        <f>IF(COUNTIF('Répartition par fils rouges'!86:86,6)&gt;=1,'Programme du cycle 3'!A92,0)</f>
        <v>0</v>
      </c>
      <c r="B87" s="120"/>
      <c r="C87" s="4">
        <f>IF(AND(A87='Programme du cycle 3'!A92,COUNTIF('Répartition par fils rouges'!86:86,"CM1")&gt;=1),"CM1",IF(AND(A87='Programme du cycle 3'!A92,COUNTIF('Répartition par fils rouges'!86:86,"CM2")&gt;=1),"CM2",0))</f>
        <v>0</v>
      </c>
      <c r="D87" s="187"/>
      <c r="E87" s="185"/>
      <c r="F87" s="185"/>
    </row>
    <row r="88" spans="1:6" s="131" customFormat="1">
      <c r="A88" s="141">
        <f>IF(COUNTIF('Répartition par fils rouges'!87:87,6)&gt;=1,'Programme du cycle 3'!A93,0)</f>
        <v>0</v>
      </c>
      <c r="B88" s="120"/>
      <c r="C88" s="4">
        <f>IF(AND(A88='Programme du cycle 3'!A93,COUNTIF('Répartition par fils rouges'!87:87,"CM1")&gt;=1),"CM1",IF(AND(A88='Programme du cycle 3'!A93,COUNTIF('Répartition par fils rouges'!87:87,"CM2")&gt;=1),"CM2",0))</f>
        <v>0</v>
      </c>
      <c r="D88" s="187"/>
      <c r="E88" s="185"/>
      <c r="F88" s="185"/>
    </row>
    <row r="89" spans="1:6" s="131" customFormat="1">
      <c r="A89" s="141">
        <f>IF(COUNTIF('Répartition par fils rouges'!88:88,6)&gt;=1,'Programme du cycle 3'!A94,0)</f>
        <v>0</v>
      </c>
      <c r="B89" s="120"/>
      <c r="C89" s="4">
        <f>IF(AND(A89='Programme du cycle 3'!A94,COUNTIF('Répartition par fils rouges'!88:88,"CM1")&gt;=1),"CM1",IF(AND(A89='Programme du cycle 3'!A94,COUNTIF('Répartition par fils rouges'!88:88,"CM2")&gt;=1),"CM2",0))</f>
        <v>0</v>
      </c>
      <c r="D89" s="187"/>
      <c r="E89" s="185"/>
      <c r="F89" s="185"/>
    </row>
    <row r="90" spans="1:6" s="129" customFormat="1">
      <c r="A90" s="141">
        <f>IF(COUNTIF('Répartition par fils rouges'!89:89,6)&gt;=1,'Programme du cycle 3'!A95,0)</f>
        <v>0</v>
      </c>
      <c r="B90" s="120"/>
      <c r="C90" s="4">
        <f>IF(AND(A90='Programme du cycle 3'!A95,COUNTIF('Répartition par fils rouges'!89:89,"CM1")&gt;=1),"CM1",IF(AND(A90='Programme du cycle 3'!A95,COUNTIF('Répartition par fils rouges'!89:89,"CM2")&gt;=1),"CM2",0))</f>
        <v>0</v>
      </c>
      <c r="D90" s="187"/>
      <c r="E90" s="185"/>
      <c r="F90" s="185"/>
    </row>
    <row r="91" spans="1:6">
      <c r="A91" s="141">
        <f>IF(COUNTIF('Répartition par fils rouges'!90:90,6)&gt;=1,'Programme du cycle 3'!A96,0)</f>
        <v>0</v>
      </c>
      <c r="B91" s="120"/>
      <c r="C91" s="4">
        <f>IF(AND(A91='Programme du cycle 3'!A96,COUNTIF('Répartition par fils rouges'!90:90,"CM1")&gt;=1),"CM1",IF(AND(A91='Programme du cycle 3'!A96,COUNTIF('Répartition par fils rouges'!90:90,"CM2")&gt;=1),"CM2",0))</f>
        <v>0</v>
      </c>
      <c r="D91" s="188"/>
      <c r="E91" s="185"/>
      <c r="F91" s="185"/>
    </row>
    <row r="92" spans="1:6">
      <c r="A92" s="136">
        <f>IF(COUNTIF('Répartition par fils rouges'!91:91,6)&gt;=1,'Programme du cycle 3'!A97,0)</f>
        <v>0</v>
      </c>
      <c r="B92" s="121"/>
      <c r="C92" s="4">
        <f>IF(AND(A92='Programme du cycle 3'!A97,COUNTIF('Répartition par fils rouges'!91:91,"CM1")&gt;=1),"CM1",IF(AND(A92='Programme du cycle 3'!A97,COUNTIF('Répartition par fils rouges'!91:91,"CM2")&gt;=1),"CM2",0))</f>
        <v>0</v>
      </c>
      <c r="D92" s="16"/>
      <c r="E92" s="186"/>
      <c r="F92" s="186"/>
    </row>
    <row r="93" spans="1:6">
      <c r="A93" s="147">
        <f>IF(COUNTIF('Répartition par fils rouges'!92:92,6)&gt;=1,'Programme du cycle 3'!A98,0)</f>
        <v>0</v>
      </c>
      <c r="B93" s="182"/>
      <c r="C93" s="4">
        <f>IF(AND(A93='Programme du cycle 3'!A98,COUNTIF('Répartition par fils rouges'!92:92,"CM1")&gt;=1),"CM1",IF(AND(A93='Programme du cycle 3'!A98,COUNTIF('Répartition par fils rouges'!92:92,"CM2")&gt;=1),"CM2",0))</f>
        <v>0</v>
      </c>
      <c r="D93" s="188"/>
      <c r="E93" s="207"/>
      <c r="F93" s="207"/>
    </row>
    <row r="94" spans="1:6">
      <c r="A94" s="141">
        <f>IF(COUNTIF('Répartition par fils rouges'!93:93,6)&gt;=1,'Programme du cycle 3'!A99,0)</f>
        <v>0</v>
      </c>
      <c r="B94" s="120"/>
      <c r="C94" s="4">
        <f>IF(AND(A94='Programme du cycle 3'!A99,COUNTIF('Répartition par fils rouges'!93:93,"CM1")&gt;=1),"CM1",IF(AND(A94='Programme du cycle 3'!A99,COUNTIF('Répartition par fils rouges'!93:93,"CM2")&gt;=1),"CM2",0))</f>
        <v>0</v>
      </c>
      <c r="D94" s="188"/>
      <c r="E94" s="185"/>
      <c r="F94" s="185"/>
    </row>
    <row r="95" spans="1:6">
      <c r="A95" s="141">
        <f>IF(COUNTIF('Répartition par fils rouges'!94:94,6)&gt;=1,'Programme du cycle 3'!A100,0)</f>
        <v>0</v>
      </c>
      <c r="B95" s="120"/>
      <c r="C95" s="4">
        <f>IF(AND(A95='Programme du cycle 3'!A100,COUNTIF('Répartition par fils rouges'!94:94,"CM1")&gt;=1),"CM1",IF(AND(A95='Programme du cycle 3'!A100,COUNTIF('Répartition par fils rouges'!94:94,"CM2")&gt;=1),"CM2",0))</f>
        <v>0</v>
      </c>
      <c r="D95" s="188"/>
      <c r="E95" s="185"/>
      <c r="F95" s="185"/>
    </row>
    <row r="96" spans="1:6">
      <c r="A96" s="141">
        <f>IF(COUNTIF('Répartition par fils rouges'!95:95,6)&gt;=1,'Programme du cycle 3'!A101,0)</f>
        <v>0</v>
      </c>
      <c r="B96" s="120"/>
      <c r="C96" s="4">
        <f>IF(AND(A96='Programme du cycle 3'!A101,COUNTIF('Répartition par fils rouges'!95:95,"CM1")&gt;=1),"CM1",IF(AND(A96='Programme du cycle 3'!A101,COUNTIF('Répartition par fils rouges'!95:95,"CM2")&gt;=1),"CM2",0))</f>
        <v>0</v>
      </c>
      <c r="D96" s="188"/>
      <c r="E96" s="185"/>
      <c r="F96" s="185"/>
    </row>
    <row r="97" spans="1:6">
      <c r="A97" s="136">
        <f>IF(COUNTIF('Répartition par fils rouges'!96:96,6)&gt;=1,'Programme du cycle 3'!A102,0)</f>
        <v>0</v>
      </c>
      <c r="B97" s="121"/>
      <c r="C97" s="4">
        <f>IF(AND(A97='Programme du cycle 3'!A102,COUNTIF('Répartition par fils rouges'!96:96,"CM1")&gt;=1),"CM1",IF(AND(A97='Programme du cycle 3'!A102,COUNTIF('Répartition par fils rouges'!96:96,"CM2")&gt;=1),"CM2",0))</f>
        <v>0</v>
      </c>
      <c r="D97" s="16"/>
      <c r="E97" s="186"/>
      <c r="F97" s="186"/>
    </row>
    <row r="98" spans="1:6">
      <c r="B98" s="120"/>
      <c r="D98" s="188"/>
      <c r="E98" s="209"/>
      <c r="F98" s="209"/>
    </row>
    <row r="99" spans="1:6" ht="15.75">
      <c r="A99" s="148" t="s">
        <v>121</v>
      </c>
      <c r="B99" s="120">
        <f>SUM(B101:B128)</f>
        <v>0</v>
      </c>
      <c r="D99" s="188"/>
      <c r="E99" s="209"/>
      <c r="F99" s="209"/>
    </row>
    <row r="100" spans="1:6">
      <c r="A100" s="149" t="s">
        <v>2</v>
      </c>
      <c r="B100" s="189"/>
      <c r="D100" s="16"/>
      <c r="E100" s="200"/>
      <c r="F100" s="200"/>
    </row>
    <row r="101" spans="1:6">
      <c r="A101" s="150">
        <f>IF(COUNTIF('Répartition par fils rouges'!97:97,6)&gt;=1,'Programme du cycle 3'!A108,0)</f>
        <v>0</v>
      </c>
      <c r="B101" s="150"/>
      <c r="C101" s="4">
        <f>IF(AND(A101='Programme du cycle 3'!A108,COUNTIF('Répartition par fils rouges'!97:97,"CM1")&gt;=1),"CM1",IF(AND(A101='Programme du cycle 3'!A108,COUNTIF('Répartition par fils rouges'!97:97,"CM2")&gt;=1),"CM2",0))</f>
        <v>0</v>
      </c>
      <c r="D101" s="188"/>
      <c r="E101" s="214"/>
      <c r="F101" s="210"/>
    </row>
    <row r="102" spans="1:6">
      <c r="A102" s="151">
        <f>IF(COUNTIF('Répartition par fils rouges'!98:98,6)&gt;=1,'Programme du cycle 3'!A109,0)</f>
        <v>0</v>
      </c>
      <c r="B102" s="151"/>
      <c r="C102" s="4">
        <f>IF(AND(A102='Programme du cycle 3'!A109,COUNTIF('Répartition par fils rouges'!98:98,"CM1")&gt;=1),"CM1",IF(AND(A102='Programme du cycle 3'!A109,COUNTIF('Répartition par fils rouges'!98:98,"CM2")&gt;=1),"CM2",0))</f>
        <v>0</v>
      </c>
      <c r="D102" s="188"/>
      <c r="E102" s="214"/>
      <c r="F102" s="210"/>
    </row>
    <row r="103" spans="1:6">
      <c r="A103" s="151">
        <f>IF(COUNTIF('Répartition par fils rouges'!99:99,6)&gt;=1,'Programme du cycle 3'!A110,0)</f>
        <v>0</v>
      </c>
      <c r="B103" s="151"/>
      <c r="C103" s="4">
        <f>IF(AND(A103='Programme du cycle 3'!A110,COUNTIF('Répartition par fils rouges'!99:99,"CM1")&gt;=1),"CM1",IF(AND(A103='Programme du cycle 3'!A110,COUNTIF('Répartition par fils rouges'!99:99,"CM2")&gt;=1),"CM2",0))</f>
        <v>0</v>
      </c>
      <c r="D103" s="188"/>
      <c r="E103" s="214"/>
      <c r="F103" s="210"/>
    </row>
    <row r="104" spans="1:6">
      <c r="A104" s="141">
        <f>IF(COUNTIF('Répartition par fils rouges'!100:100,6)&gt;=1,'Programme du cycle 3'!A111,0)</f>
        <v>0</v>
      </c>
      <c r="B104" s="141"/>
      <c r="C104" s="4">
        <f>IF(AND(A104='Programme du cycle 3'!A111,COUNTIF('Répartition par fils rouges'!100:100,"CM1")&gt;=1),"CM1",IF(AND(A104='Programme du cycle 3'!A111,COUNTIF('Répartition par fils rouges'!100:100,"CM2")&gt;=1),"CM2",0))</f>
        <v>0</v>
      </c>
      <c r="D104" s="188"/>
      <c r="E104" s="219"/>
      <c r="F104" s="183"/>
    </row>
    <row r="105" spans="1:6">
      <c r="A105" s="141">
        <f>IF(COUNTIF('Répartition par fils rouges'!101:101,6)&gt;=1,'Programme du cycle 3'!A112,0)</f>
        <v>0</v>
      </c>
      <c r="B105" s="141"/>
      <c r="C105" s="4">
        <f>IF(AND(A105='Programme du cycle 3'!A112,COUNTIF('Répartition par fils rouges'!101:101,"CM1")&gt;=1),"CM1",IF(AND(A105='Programme du cycle 3'!A112,COUNTIF('Répartition par fils rouges'!101:101,"CM2")&gt;=1),"CM2",0))</f>
        <v>0</v>
      </c>
      <c r="D105" s="188"/>
      <c r="E105" s="219"/>
      <c r="F105" s="183"/>
    </row>
    <row r="106" spans="1:6">
      <c r="A106" s="152">
        <f>IF(COUNTIF('Répartition par fils rouges'!102:102,6)&gt;=1,'Programme du cycle 3'!A113,0)</f>
        <v>0</v>
      </c>
      <c r="B106" s="152"/>
      <c r="C106" s="4">
        <f>IF(AND(A106='Programme du cycle 3'!A113,COUNTIF('Répartition par fils rouges'!102:102,"CM1")&gt;=1),"CM1",IF(AND(A106='Programme du cycle 3'!A113,COUNTIF('Répartition par fils rouges'!102:102,"CM2")&gt;=1),"CM2",0))</f>
        <v>0</v>
      </c>
      <c r="D106" s="188"/>
      <c r="E106" s="217"/>
      <c r="F106" s="211"/>
    </row>
    <row r="107" spans="1:6">
      <c r="A107" s="151">
        <f>IF(COUNTIF('Répartition par fils rouges'!103:103,6)&gt;=1,'Programme du cycle 3'!A114,0)</f>
        <v>0</v>
      </c>
      <c r="B107" s="151"/>
      <c r="C107" s="4">
        <f>IF(AND(A107='Programme du cycle 3'!A114,COUNTIF('Répartition par fils rouges'!103:103,"CM1")&gt;=1),"CM1",IF(AND(A107='Programme du cycle 3'!A114,COUNTIF('Répartition par fils rouges'!103:103,"CM2")&gt;=1),"CM2",0))</f>
        <v>0</v>
      </c>
      <c r="D107" s="188"/>
      <c r="E107" s="214"/>
      <c r="F107" s="210"/>
    </row>
    <row r="108" spans="1:6">
      <c r="A108" s="152">
        <f>IF(COUNTIF('Répartition par fils rouges'!104:104,6)&gt;=1,'Programme du cycle 3'!A115,0)</f>
        <v>0</v>
      </c>
      <c r="B108" s="152"/>
      <c r="C108" s="4">
        <f>IF(AND(A108='Programme du cycle 3'!A115,COUNTIF('Répartition par fils rouges'!104:104,"CM1")&gt;=1),"CM1",IF(AND(A108='Programme du cycle 3'!A115,COUNTIF('Répartition par fils rouges'!104:104,"CM2")&gt;=1),"CM2",0))</f>
        <v>0</v>
      </c>
      <c r="D108" s="188"/>
      <c r="E108" s="217"/>
      <c r="F108" s="211"/>
    </row>
    <row r="109" spans="1:6">
      <c r="A109" s="136">
        <f>IF(COUNTIF('Répartition par fils rouges'!105:105,6)&gt;=1,'Programme du cycle 3'!A116,0)</f>
        <v>0</v>
      </c>
      <c r="B109" s="136"/>
      <c r="C109" s="4">
        <f>IF(AND(A109='Programme du cycle 3'!A116,COUNTIF('Répartition par fils rouges'!105:105,"CM1")&gt;=1),"CM1",IF(AND(A109='Programme du cycle 3'!A116,COUNTIF('Répartition par fils rouges'!105:105,"CM2")&gt;=1),"CM2",0))</f>
        <v>0</v>
      </c>
      <c r="D109" s="16"/>
      <c r="E109" s="212"/>
      <c r="F109" s="184"/>
    </row>
    <row r="110" spans="1:6">
      <c r="A110" s="150">
        <f>IF(COUNTIF('Répartition par fils rouges'!106:106,6)&gt;=1,'Programme du cycle 3'!A117,0)</f>
        <v>0</v>
      </c>
      <c r="B110" s="150"/>
      <c r="C110" s="4">
        <f>IF(AND(A110='Programme du cycle 3'!A117,COUNTIF('Répartition par fils rouges'!106:106,"CM1")&gt;=1),"CM1",IF(AND(A110='Programme du cycle 3'!A117,COUNTIF('Répartition par fils rouges'!106:106,"CM2")&gt;=1),"CM2",0))</f>
        <v>0</v>
      </c>
      <c r="D110" s="188"/>
      <c r="E110" s="214"/>
      <c r="F110" s="210"/>
    </row>
    <row r="111" spans="1:6">
      <c r="A111" s="7">
        <f>IF(COUNTIF('Répartition par fils rouges'!107:107,6)&gt;=1,'Programme du cycle 3'!A118,0)</f>
        <v>0</v>
      </c>
      <c r="B111" s="7"/>
      <c r="C111" s="4">
        <f>IF(AND(A111='Programme du cycle 3'!A118,COUNTIF('Répartition par fils rouges'!107:107,"CM1")&gt;=1),"CM1",IF(AND(A111='Programme du cycle 3'!A118,COUNTIF('Répartition par fils rouges'!107:107,"CM2")&gt;=1),"CM2",0))</f>
        <v>0</v>
      </c>
      <c r="D111" s="188"/>
      <c r="E111" s="218"/>
      <c r="F111" s="197"/>
    </row>
    <row r="112" spans="1:6">
      <c r="A112" s="151">
        <f>IF(COUNTIF('Répartition par fils rouges'!108:108,6)&gt;=1,'Programme du cycle 3'!A119,0)</f>
        <v>0</v>
      </c>
      <c r="B112" s="151"/>
      <c r="C112" s="4">
        <f>IF(AND(A112='Programme du cycle 3'!A119,COUNTIF('Répartition par fils rouges'!108:108,"CM1")&gt;=1),"CM1",IF(AND(A112='Programme du cycle 3'!A119,COUNTIF('Répartition par fils rouges'!108:108,"CM2")&gt;=1),"CM2",0))</f>
        <v>0</v>
      </c>
      <c r="D112" s="188"/>
      <c r="E112" s="214"/>
      <c r="F112" s="210"/>
    </row>
    <row r="113" spans="1:6">
      <c r="A113" s="152">
        <f>IF(COUNTIF('Répartition par fils rouges'!109:109,6)&gt;=1,'Programme du cycle 3'!A120,0)</f>
        <v>0</v>
      </c>
      <c r="B113" s="152"/>
      <c r="C113" s="4">
        <f>IF(AND(A113='Programme du cycle 3'!A120,COUNTIF('Répartition par fils rouges'!109:109,"CM1")&gt;=1),"CM1",IF(AND(A113='Programme du cycle 3'!A120,COUNTIF('Répartition par fils rouges'!109:109,"CM2")&gt;=1),"CM2",0))</f>
        <v>0</v>
      </c>
      <c r="D113" s="188"/>
      <c r="E113" s="217"/>
      <c r="F113" s="211"/>
    </row>
    <row r="114" spans="1:6">
      <c r="A114" s="136">
        <f>IF(COUNTIF('Répartition par fils rouges'!110:110,6)&gt;=1,'Programme du cycle 3'!A121,0)</f>
        <v>0</v>
      </c>
      <c r="B114" s="136"/>
      <c r="C114" s="4">
        <f>IF(AND(A114='Programme du cycle 3'!A121,COUNTIF('Répartition par fils rouges'!110:110,"CM1")&gt;=1),"CM1",IF(AND(A114='Programme du cycle 3'!A121,COUNTIF('Répartition par fils rouges'!110:110,"CM2")&gt;=1),"CM2",0))</f>
        <v>0</v>
      </c>
      <c r="D114" s="16"/>
      <c r="E114" s="212"/>
      <c r="F114" s="184"/>
    </row>
    <row r="115" spans="1:6">
      <c r="A115" s="150">
        <f>IF(COUNTIF('Répartition par fils rouges'!111:111,6)&gt;=1,'Programme du cycle 3'!A122,0)</f>
        <v>0</v>
      </c>
      <c r="B115" s="150"/>
      <c r="C115" s="4">
        <f>IF(AND(A115='Programme du cycle 3'!A122,COUNTIF('Répartition par fils rouges'!111:111,"CM1")&gt;=1),"CM1",IF(AND(A115='Programme du cycle 3'!A122,COUNTIF('Répartition par fils rouges'!111:111,"CM2")&gt;=1),"CM2",0))</f>
        <v>0</v>
      </c>
      <c r="D115" s="188"/>
      <c r="E115" s="214"/>
      <c r="F115" s="210"/>
    </row>
    <row r="116" spans="1:6">
      <c r="A116" s="151">
        <f>IF(COUNTIF('Répartition par fils rouges'!112:112,6)&gt;=1,'Programme du cycle 3'!A123,0)</f>
        <v>0</v>
      </c>
      <c r="B116" s="151"/>
      <c r="C116" s="4">
        <f>IF(AND(A116='Programme du cycle 3'!A123,COUNTIF('Répartition par fils rouges'!112:112,"CM1")&gt;=1),"CM1",IF(AND(A116='Programme du cycle 3'!A123,COUNTIF('Répartition par fils rouges'!112:112,"CM2")&gt;=1),"CM2",0))</f>
        <v>0</v>
      </c>
      <c r="D116" s="188"/>
      <c r="E116" s="214"/>
      <c r="F116" s="210"/>
    </row>
    <row r="117" spans="1:6">
      <c r="A117" s="151">
        <f>IF(COUNTIF('Répartition par fils rouges'!113:113,6)&gt;=1,'Programme du cycle 3'!A124,0)</f>
        <v>0</v>
      </c>
      <c r="B117" s="151"/>
      <c r="C117" s="4">
        <f>IF(AND(A117='Programme du cycle 3'!A124,COUNTIF('Répartition par fils rouges'!113:113,"CM1")&gt;=1),"CM1",IF(AND(A117='Programme du cycle 3'!A124,COUNTIF('Répartition par fils rouges'!113:113,"CM2")&gt;=1),"CM2",0))</f>
        <v>0</v>
      </c>
      <c r="D117" s="188"/>
      <c r="E117" s="214"/>
      <c r="F117" s="210"/>
    </row>
    <row r="118" spans="1:6">
      <c r="A118" s="152">
        <f>IF(COUNTIF('Répartition par fils rouges'!114:114,6)&gt;=1,'Programme du cycle 3'!A125,0)</f>
        <v>0</v>
      </c>
      <c r="B118" s="152"/>
      <c r="C118" s="4">
        <f>IF(AND(A118='Programme du cycle 3'!A125,COUNTIF('Répartition par fils rouges'!114:114,"CM1")&gt;=1),"CM1",IF(AND(A118='Programme du cycle 3'!A125,COUNTIF('Répartition par fils rouges'!114:114,"CM2")&gt;=1),"CM2",0))</f>
        <v>0</v>
      </c>
      <c r="D118" s="188"/>
      <c r="E118" s="217"/>
      <c r="F118" s="183"/>
    </row>
    <row r="119" spans="1:6">
      <c r="A119" s="151">
        <f>IF(COUNTIF('Répartition par fils rouges'!115:115,6)&gt;=1,'Programme du cycle 3'!A126,0)</f>
        <v>0</v>
      </c>
      <c r="B119" s="151"/>
      <c r="C119" s="4">
        <f>IF(AND(A119='Programme du cycle 3'!A126,COUNTIF('Répartition par fils rouges'!115:115,"CM1")&gt;=1),"CM1",IF(AND(A119='Programme du cycle 3'!A126,COUNTIF('Répartition par fils rouges'!115:115,"CM2")&gt;=1),"CM2",0))</f>
        <v>0</v>
      </c>
      <c r="D119" s="188"/>
      <c r="E119" s="214"/>
      <c r="F119" s="210"/>
    </row>
    <row r="120" spans="1:6">
      <c r="A120" s="6">
        <f>IF(COUNTIF('Répartition par fils rouges'!116:116,6)&gt;=1,'Programme du cycle 3'!A127,0)</f>
        <v>0</v>
      </c>
      <c r="B120" s="6"/>
      <c r="C120" s="4">
        <f>IF(AND(A120='Programme du cycle 3'!A127,COUNTIF('Répartition par fils rouges'!116:116,"CM1")&gt;=1),"CM1",IF(AND(A120='Programme du cycle 3'!A127,COUNTIF('Répartition par fils rouges'!116:116,"CM2")&gt;=1),"CM2",0))</f>
        <v>0</v>
      </c>
      <c r="D120" s="188"/>
      <c r="E120" s="216"/>
      <c r="F120" s="183"/>
    </row>
    <row r="121" spans="1:6">
      <c r="A121" s="6">
        <f>IF(COUNTIF('Répartition par fils rouges'!117:117,6)&gt;=1,'Programme du cycle 3'!A128,0)</f>
        <v>0</v>
      </c>
      <c r="B121" s="6"/>
      <c r="C121" s="4">
        <f>IF(AND(A121='Programme du cycle 3'!A128,COUNTIF('Répartition par fils rouges'!117:117,"CM1")&gt;=1),"CM1",IF(AND(A121='Programme du cycle 3'!A128,COUNTIF('Répartition par fils rouges'!117:117,"CM2")&gt;=1),"CM2",0))</f>
        <v>0</v>
      </c>
      <c r="D121" s="188"/>
      <c r="E121" s="216"/>
      <c r="F121" s="183"/>
    </row>
    <row r="122" spans="1:6">
      <c r="A122" s="9">
        <f>IF(COUNTIF('Répartition par fils rouges'!118:118,6)&gt;=1,'Programme du cycle 3'!A129,0)</f>
        <v>0</v>
      </c>
      <c r="B122" s="9"/>
      <c r="C122" s="4">
        <f>IF(AND(A122='Programme du cycle 3'!A129,COUNTIF('Répartition par fils rouges'!118:118,"CM1")&gt;=1),"CM1",IF(AND(A122='Programme du cycle 3'!A129,COUNTIF('Répartition par fils rouges'!118:118,"CM2")&gt;=1),"CM2",0))</f>
        <v>0</v>
      </c>
      <c r="D122" s="16"/>
      <c r="E122" s="215"/>
      <c r="F122" s="184"/>
    </row>
    <row r="123" spans="1:6">
      <c r="A123" s="151">
        <f>IF(COUNTIF('Répartition par fils rouges'!119:119,6)&gt;=1,'Programme du cycle 3'!A130,0)</f>
        <v>0</v>
      </c>
      <c r="B123" s="151"/>
      <c r="C123" s="4">
        <f>IF(AND(A123='Programme du cycle 3'!A130,COUNTIF('Répartition par fils rouges'!119:119,"CM1")&gt;=1),"CM1",IF(AND(A123='Programme du cycle 3'!A130,COUNTIF('Répartition par fils rouges'!119:119,"CM2")&gt;=1),"CM2",0))</f>
        <v>0</v>
      </c>
      <c r="D123" s="188"/>
      <c r="E123" s="214"/>
      <c r="F123" s="210"/>
    </row>
    <row r="124" spans="1:6">
      <c r="A124" s="151">
        <f>IF(COUNTIF('Répartition par fils rouges'!120:120,6)&gt;=1,'Programme du cycle 3'!A131,0)</f>
        <v>0</v>
      </c>
      <c r="B124" s="151"/>
      <c r="C124" s="4">
        <f>IF(AND(A124='Programme du cycle 3'!A131,COUNTIF('Répartition par fils rouges'!120:120,"CM1")&gt;=1),"CM1",IF(AND(A124='Programme du cycle 3'!A131,COUNTIF('Répartition par fils rouges'!120:120,"CM2")&gt;=1),"CM2",0))</f>
        <v>0</v>
      </c>
      <c r="D124" s="188"/>
      <c r="E124" s="214"/>
      <c r="F124" s="210"/>
    </row>
    <row r="125" spans="1:6">
      <c r="A125" s="9">
        <f>IF(COUNTIF('Répartition par fils rouges'!121:121,6)&gt;=1,'Programme du cycle 3'!A132,0)</f>
        <v>0</v>
      </c>
      <c r="B125" s="9"/>
      <c r="C125" s="4">
        <f>IF(AND(A125='Programme du cycle 3'!A132,COUNTIF('Répartition par fils rouges'!121:121,"CM1")&gt;=1),"CM1",IF(AND(A125='Programme du cycle 3'!A132,COUNTIF('Répartition par fils rouges'!121:121,"CM2")&gt;=1),"CM2",0))</f>
        <v>0</v>
      </c>
      <c r="D125" s="16"/>
      <c r="E125" s="215"/>
      <c r="F125" s="184"/>
    </row>
    <row r="126" spans="1:6">
      <c r="A126" s="151">
        <f>IF(COUNTIF('Répartition par fils rouges'!122:122,6)&gt;=1,'Programme du cycle 3'!A133,0)</f>
        <v>0</v>
      </c>
      <c r="B126" s="151"/>
      <c r="C126" s="4">
        <f>IF(AND(A126='Programme du cycle 3'!A133,COUNTIF('Répartition par fils rouges'!122:122,"CM1")&gt;=1),"CM1",IF(AND(A126='Programme du cycle 3'!A133,COUNTIF('Répartition par fils rouges'!122:122,"CM2")&gt;=1),"CM2",0))</f>
        <v>0</v>
      </c>
      <c r="D126" s="188"/>
      <c r="E126" s="214"/>
      <c r="F126" s="210"/>
    </row>
    <row r="127" spans="1:6">
      <c r="A127" s="151">
        <f>IF(COUNTIF('Répartition par fils rouges'!123:123,6)&gt;=1,'Programme du cycle 3'!A134,0)</f>
        <v>0</v>
      </c>
      <c r="B127" s="151"/>
      <c r="C127" s="4">
        <f>IF(AND(A127='Programme du cycle 3'!A134,COUNTIF('Répartition par fils rouges'!123:123,"CM1")&gt;=1),"CM1",IF(AND(A127='Programme du cycle 3'!A134,COUNTIF('Répartition par fils rouges'!123:123,"CM2")&gt;=1),"CM2",0))</f>
        <v>0</v>
      </c>
      <c r="D127" s="188"/>
      <c r="E127" s="214"/>
      <c r="F127" s="210"/>
    </row>
    <row r="128" spans="1:6">
      <c r="A128" s="136">
        <f>IF(COUNTIF('Répartition par fils rouges'!124:124,6)&gt;=1,'Programme du cycle 3'!A135,0)</f>
        <v>0</v>
      </c>
      <c r="B128" s="136"/>
      <c r="C128" s="4">
        <f>IF(AND(A128='Programme du cycle 3'!A135,COUNTIF('Répartition par fils rouges'!124:124,"CM1")&gt;=1),"CM1",IF(AND(A128='Programme du cycle 3'!A135,COUNTIF('Répartition par fils rouges'!124:124,"CM2")&gt;=1),"CM2",0))</f>
        <v>0</v>
      </c>
      <c r="D128" s="16"/>
      <c r="E128" s="212"/>
      <c r="F128" s="184"/>
    </row>
    <row r="129" spans="4:5">
      <c r="D129" s="15"/>
      <c r="E129" s="221"/>
    </row>
    <row r="130" spans="4:5">
      <c r="D130" s="15"/>
      <c r="E130" s="221"/>
    </row>
    <row r="131" spans="4:5">
      <c r="D131" s="15"/>
      <c r="E131" s="221"/>
    </row>
    <row r="132" spans="4:5">
      <c r="D132" s="15"/>
      <c r="E132" s="221"/>
    </row>
    <row r="133" spans="4:5">
      <c r="D133" s="15"/>
      <c r="E133" s="221"/>
    </row>
    <row r="134" spans="4:5">
      <c r="D134" s="15"/>
      <c r="E134" s="221"/>
    </row>
    <row r="135" spans="4:5">
      <c r="D135" s="15"/>
      <c r="E135" s="221"/>
    </row>
    <row r="136" spans="4:5">
      <c r="D136" s="15"/>
      <c r="E136" s="221"/>
    </row>
    <row r="137" spans="4:5">
      <c r="D137" s="15"/>
      <c r="E137" s="221"/>
    </row>
    <row r="138" spans="4:5">
      <c r="D138" s="15"/>
      <c r="E138" s="221"/>
    </row>
    <row r="139" spans="4:5">
      <c r="D139" s="15"/>
      <c r="E139" s="221"/>
    </row>
    <row r="140" spans="4:5">
      <c r="D140" s="15"/>
      <c r="E140" s="221"/>
    </row>
    <row r="141" spans="4:5">
      <c r="D141" s="15"/>
      <c r="E141" s="221"/>
    </row>
    <row r="142" spans="4:5">
      <c r="D142" s="15"/>
      <c r="E142" s="221"/>
    </row>
    <row r="143" spans="4:5">
      <c r="D143" s="15"/>
      <c r="E143" s="221"/>
    </row>
    <row r="144" spans="4:5">
      <c r="D144" s="15"/>
      <c r="E144" s="221"/>
    </row>
    <row r="145" spans="4:5">
      <c r="D145" s="15"/>
      <c r="E145" s="221"/>
    </row>
    <row r="146" spans="4:5">
      <c r="D146" s="15"/>
      <c r="E146" s="221"/>
    </row>
    <row r="147" spans="4:5">
      <c r="D147" s="15"/>
      <c r="E147" s="221"/>
    </row>
    <row r="148" spans="4:5">
      <c r="D148" s="15"/>
      <c r="E148" s="221"/>
    </row>
    <row r="149" spans="4:5">
      <c r="D149" s="15"/>
      <c r="E149" s="221"/>
    </row>
    <row r="150" spans="4:5">
      <c r="D150" s="15"/>
      <c r="E150" s="221"/>
    </row>
    <row r="151" spans="4:5">
      <c r="D151" s="15"/>
      <c r="E151" s="221"/>
    </row>
    <row r="152" spans="4:5">
      <c r="D152" s="15"/>
      <c r="E152" s="221"/>
    </row>
    <row r="153" spans="4:5">
      <c r="D153" s="15"/>
      <c r="E153" s="221"/>
    </row>
    <row r="154" spans="4:5">
      <c r="D154" s="15"/>
      <c r="E154" s="221"/>
    </row>
    <row r="155" spans="4:5">
      <c r="D155" s="15"/>
      <c r="E155" s="221"/>
    </row>
    <row r="156" spans="4:5">
      <c r="D156" s="15"/>
      <c r="E156" s="221"/>
    </row>
    <row r="157" spans="4:5">
      <c r="D157" s="15"/>
      <c r="E157" s="221"/>
    </row>
    <row r="158" spans="4:5">
      <c r="D158" s="15"/>
      <c r="E158" s="221"/>
    </row>
    <row r="159" spans="4:5">
      <c r="D159" s="15"/>
      <c r="E159" s="221"/>
    </row>
    <row r="160" spans="4:5">
      <c r="D160" s="15"/>
      <c r="E160" s="221"/>
    </row>
    <row r="161" spans="4:5">
      <c r="D161" s="15"/>
      <c r="E161" s="221"/>
    </row>
    <row r="162" spans="4:5">
      <c r="D162" s="15"/>
      <c r="E162" s="221"/>
    </row>
    <row r="163" spans="4:5">
      <c r="D163" s="15"/>
      <c r="E163" s="221"/>
    </row>
    <row r="164" spans="4:5">
      <c r="D164" s="15"/>
      <c r="E164" s="221"/>
    </row>
    <row r="165" spans="4:5">
      <c r="D165" s="15"/>
      <c r="E165" s="221"/>
    </row>
    <row r="166" spans="4:5">
      <c r="D166" s="15"/>
      <c r="E166" s="221"/>
    </row>
    <row r="167" spans="4:5">
      <c r="D167" s="15"/>
      <c r="E167" s="221"/>
    </row>
    <row r="168" spans="4:5">
      <c r="D168" s="15"/>
      <c r="E168" s="221"/>
    </row>
    <row r="169" spans="4:5">
      <c r="D169" s="15"/>
      <c r="E169" s="221"/>
    </row>
    <row r="170" spans="4:5">
      <c r="D170" s="15"/>
      <c r="E170" s="221"/>
    </row>
    <row r="171" spans="4:5">
      <c r="D171" s="15"/>
      <c r="E171" s="221"/>
    </row>
    <row r="172" spans="4:5">
      <c r="D172" s="15"/>
      <c r="E172" s="221"/>
    </row>
    <row r="173" spans="4:5">
      <c r="D173" s="15"/>
      <c r="E173" s="221"/>
    </row>
    <row r="174" spans="4:5">
      <c r="D174" s="15"/>
      <c r="E174" s="221"/>
    </row>
    <row r="175" spans="4:5">
      <c r="D175" s="15"/>
    </row>
    <row r="176" spans="4:5">
      <c r="D176" s="15"/>
    </row>
    <row r="177" spans="4:4">
      <c r="D177" s="15"/>
    </row>
    <row r="178" spans="4:4">
      <c r="D178" s="15"/>
    </row>
    <row r="179" spans="4:4">
      <c r="D179" s="15"/>
    </row>
    <row r="180" spans="4:4">
      <c r="D180" s="15"/>
    </row>
  </sheetData>
  <conditionalFormatting sqref="H4:H12">
    <cfRule type="colorScale" priority="35">
      <colorScale>
        <cfvo type="min" val="0"/>
        <cfvo type="percentile" val="50"/>
        <cfvo type="max" val="0"/>
        <color rgb="FFF8696B"/>
        <color rgb="FFFFEB84"/>
        <color rgb="FF5A8AC6"/>
      </colorScale>
    </cfRule>
    <cfRule type="iconSet" priority="36">
      <iconSet iconSet="4TrafficLights">
        <cfvo type="percent" val="0"/>
        <cfvo type="percent" val="25"/>
        <cfvo type="percent" val="50"/>
        <cfvo type="percent" val="75"/>
      </iconSet>
    </cfRule>
    <cfRule type="iconSet" priority="37">
      <iconSet iconSet="5Arrows">
        <cfvo type="percent" val="0"/>
        <cfvo type="percent" val="20"/>
        <cfvo type="percent" val="40"/>
        <cfvo type="percent" val="60"/>
        <cfvo type="percent" val="80"/>
      </iconSet>
    </cfRule>
    <cfRule type="dataBar" priority="38">
      <dataBar>
        <cfvo type="min" val="0"/>
        <cfvo type="max" val="0"/>
        <color rgb="FFFFB628"/>
      </dataBar>
    </cfRule>
  </conditionalFormatting>
  <conditionalFormatting sqref="H4:H12">
    <cfRule type="colorScale" priority="29">
      <colorScale>
        <cfvo type="min" val="0"/>
        <cfvo type="percentile" val="50"/>
        <cfvo type="max" val="0"/>
        <color rgb="FFF8696B"/>
        <color rgb="FFFFEB84"/>
        <color rgb="FF5A8AC6"/>
      </colorScale>
    </cfRule>
    <cfRule type="iconSet" priority="30">
      <iconSet iconSet="4TrafficLights">
        <cfvo type="percent" val="0"/>
        <cfvo type="percent" val="25"/>
        <cfvo type="percent" val="50"/>
        <cfvo type="percent" val="75"/>
      </iconSet>
    </cfRule>
    <cfRule type="iconSet" priority="31">
      <iconSet iconSet="5Arrows">
        <cfvo type="percent" val="0"/>
        <cfvo type="percent" val="20"/>
        <cfvo type="percent" val="40"/>
        <cfvo type="percent" val="60"/>
        <cfvo type="percent" val="80"/>
      </iconSet>
    </cfRule>
    <cfRule type="dataBar" priority="32">
      <dataBar>
        <cfvo type="min" val="0"/>
        <cfvo type="max" val="0"/>
        <color rgb="FFFFB628"/>
      </dataBar>
    </cfRule>
  </conditionalFormatting>
  <conditionalFormatting sqref="C1:C2 C4:C1048576">
    <cfRule type="cellIs" dxfId="9" priority="23" operator="equal">
      <formula>"CM2"</formula>
    </cfRule>
  </conditionalFormatting>
  <conditionalFormatting sqref="B1">
    <cfRule type="cellIs" dxfId="8" priority="21" operator="equal">
      <formula>3</formula>
    </cfRule>
    <cfRule type="cellIs" dxfId="7" priority="22" operator="equal">
      <formula>4</formula>
    </cfRule>
  </conditionalFormatting>
  <conditionalFormatting sqref="B1">
    <cfRule type="cellIs" dxfId="6" priority="15" operator="equal">
      <formula>4</formula>
    </cfRule>
    <cfRule type="cellIs" dxfId="5" priority="16" operator="equal">
      <formula>3</formula>
    </cfRule>
    <cfRule type="cellIs" dxfId="4" priority="17" operator="equal">
      <formula>4</formula>
    </cfRule>
    <cfRule type="cellIs" dxfId="3" priority="18" operator="equal">
      <formula>3</formula>
    </cfRule>
    <cfRule type="cellIs" dxfId="2" priority="19" operator="equal">
      <formula>3</formula>
    </cfRule>
    <cfRule type="cellIs" dxfId="1" priority="20" operator="equal">
      <formula>4</formula>
    </cfRule>
  </conditionalFormatting>
  <conditionalFormatting sqref="C2 C4:C128">
    <cfRule type="cellIs" dxfId="0" priority="14" operator="equal">
      <formula>"CM1"</formula>
    </cfRule>
  </conditionalFormatting>
  <conditionalFormatting sqref="H4:H12">
    <cfRule type="colorScale" priority="10">
      <colorScale>
        <cfvo type="min" val="0"/>
        <cfvo type="percentile" val="50"/>
        <cfvo type="max" val="0"/>
        <color rgb="FFF8696B"/>
        <color rgb="FFFFEB84"/>
        <color rgb="FF5A8AC6"/>
      </colorScale>
    </cfRule>
    <cfRule type="iconSet" priority="11">
      <iconSet iconSet="4TrafficLights">
        <cfvo type="percent" val="0"/>
        <cfvo type="percent" val="25"/>
        <cfvo type="percent" val="50"/>
        <cfvo type="percent" val="75"/>
      </iconSet>
    </cfRule>
    <cfRule type="iconSet" priority="12">
      <iconSet iconSet="5Arrows">
        <cfvo type="percent" val="0"/>
        <cfvo type="percent" val="20"/>
        <cfvo type="percent" val="40"/>
        <cfvo type="percent" val="60"/>
        <cfvo type="percent" val="80"/>
      </iconSet>
    </cfRule>
    <cfRule type="dataBar" priority="13">
      <dataBar>
        <cfvo type="min" val="0"/>
        <cfvo type="max" val="0"/>
        <color rgb="FFFFB628"/>
      </dataBar>
    </cfRule>
  </conditionalFormatting>
  <conditionalFormatting sqref="H4:H12">
    <cfRule type="colorScale" priority="6">
      <colorScale>
        <cfvo type="min" val="0"/>
        <cfvo type="percentile" val="50"/>
        <cfvo type="max" val="0"/>
        <color rgb="FFF8696B"/>
        <color rgb="FFFFEB84"/>
        <color rgb="FF5A8AC6"/>
      </colorScale>
    </cfRule>
    <cfRule type="iconSet" priority="7">
      <iconSet iconSet="4TrafficLights">
        <cfvo type="percent" val="0"/>
        <cfvo type="percent" val="25"/>
        <cfvo type="percent" val="50"/>
        <cfvo type="percent" val="75"/>
      </iconSet>
    </cfRule>
    <cfRule type="iconSet" priority="8">
      <iconSet iconSet="5Arrows">
        <cfvo type="percent" val="0"/>
        <cfvo type="percent" val="20"/>
        <cfvo type="percent" val="40"/>
        <cfvo type="percent" val="60"/>
        <cfvo type="percent" val="80"/>
      </iconSet>
    </cfRule>
    <cfRule type="dataBar" priority="9">
      <dataBar>
        <cfvo type="min" val="0"/>
        <cfvo type="max" val="0"/>
        <color rgb="FFFFB628"/>
      </dataBar>
    </cfRule>
  </conditionalFormatting>
  <conditionalFormatting sqref="G4:G12">
    <cfRule type="colorScale" priority="2">
      <colorScale>
        <cfvo type="min" val="0"/>
        <cfvo type="percentile" val="50"/>
        <cfvo type="max" val="0"/>
        <color rgb="FFF8696B"/>
        <color rgb="FFFFEB84"/>
        <color rgb="FF5A8AC6"/>
      </colorScale>
    </cfRule>
    <cfRule type="iconSet" priority="3">
      <iconSet iconSet="4TrafficLights">
        <cfvo type="percent" val="0"/>
        <cfvo type="percent" val="25"/>
        <cfvo type="percent" val="50"/>
        <cfvo type="percent" val="75"/>
      </iconSet>
    </cfRule>
    <cfRule type="iconSet" priority="4">
      <iconSet iconSet="5Arrows">
        <cfvo type="percent" val="0"/>
        <cfvo type="percent" val="20"/>
        <cfvo type="percent" val="40"/>
        <cfvo type="percent" val="60"/>
        <cfvo type="percent" val="80"/>
      </iconSet>
    </cfRule>
    <cfRule type="dataBar" priority="5">
      <dataBar>
        <cfvo type="min" val="0"/>
        <cfvo type="max" val="0"/>
        <color rgb="FFFFB628"/>
      </dataBar>
    </cfRule>
  </conditionalFormatting>
  <dataValidations xWindow="562" yWindow="233" count="8">
    <dataValidation allowBlank="1" showInputMessage="1" showErrorMessage="1" promptTitle="ATTENTION" prompt="Ne pas modifier le contenu de cette cellule.&#10;Aller sur la feuille &quot;Programme du cycle 4&quot;." sqref="A36 B91:B1048576 C129:C1048576 C1 A3 A71 A98 A69 A101:A1048576"/>
    <dataValidation allowBlank="1" showInputMessage="1" showErrorMessage="1" promptTitle="ATTENTION" prompt="Ne pas modifier le contenu de cette cellule.&#10;Aller sur la feuille &quot;Répartition par fils rouges&quot;." sqref="A72:A97 A4:A34 A37:A68 C4:C128"/>
    <dataValidation allowBlank="1" showErrorMessage="1" promptTitle="ATTENTION" prompt="Ne pas modifier le contenu de cette cellule.&#10;Aller sur la feuille &quot;Programme du cycle 4&quot;." sqref="C2:C3 B71:B90 B3 B36:B69"/>
    <dataValidation allowBlank="1" showErrorMessage="1" promptTitle="ATTENTION" prompt="Ne pas modifier le contenu de cette cellule.&#10;Aller sur la feuille &quot;Répartition par fils rouges&quot;." sqref="B4:B34"/>
    <dataValidation allowBlank="1" showInputMessage="1" showErrorMessage="1" promptTitle="ATTENTION" prompt="Ne pas modifier le contenu de cette cellule.&#10;" sqref="B35 B2 B70"/>
    <dataValidation type="list" allowBlank="1" showInputMessage="1" showErrorMessage="1" sqref="F4:F33 F119:F128 F88:F97 F72:F82 F37:F68 F101:F113">
      <formula1>"Professeur des Ecoles,Physique-Chimie,SVT,Technologie"</formula1>
    </dataValidation>
    <dataValidation type="list" allowBlank="1" showInputMessage="1" showErrorMessage="1" sqref="E37:E68 E72:E97 E101:E128 E4:E34">
      <formula1>$G$72:$G$78</formula1>
    </dataValidation>
    <dataValidation allowBlank="1" showInputMessage="1" showErrorMessage="1" promptTitle="ATTENTION" prompt="Ne pas modifier le contenu de cette cellule." sqref="A35 A99:A100 A70 A2"/>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sheetPr codeName="Feuil5"/>
  <dimension ref="A2:G181"/>
  <sheetViews>
    <sheetView tabSelected="1" topLeftCell="B1" workbookViewId="0">
      <selection activeCell="D186" sqref="D186"/>
    </sheetView>
  </sheetViews>
  <sheetFormatPr baseColWidth="10" defaultRowHeight="15.05"/>
  <cols>
    <col min="1" max="1" width="73.88671875" hidden="1" customWidth="1"/>
  </cols>
  <sheetData>
    <row r="2" spans="1:2">
      <c r="A2" t="s">
        <v>154</v>
      </c>
      <c r="B2" s="5"/>
    </row>
    <row r="3" spans="1:2">
      <c r="A3" t="s">
        <v>155</v>
      </c>
    </row>
    <row r="4" spans="1:2">
      <c r="A4" t="s">
        <v>156</v>
      </c>
    </row>
    <row r="5" spans="1:2">
      <c r="A5" t="s">
        <v>157</v>
      </c>
    </row>
    <row r="6" spans="1:2">
      <c r="A6" t="s">
        <v>158</v>
      </c>
    </row>
    <row r="7" spans="1:2">
      <c r="A7" t="s">
        <v>159</v>
      </c>
    </row>
    <row r="8" spans="1:2">
      <c r="A8" t="s">
        <v>160</v>
      </c>
    </row>
    <row r="9" spans="1:2">
      <c r="A9" t="s">
        <v>161</v>
      </c>
    </row>
    <row r="10" spans="1:2">
      <c r="A10" t="s">
        <v>95</v>
      </c>
    </row>
    <row r="11" spans="1:2">
      <c r="A11" t="s">
        <v>162</v>
      </c>
    </row>
    <row r="12" spans="1:2">
      <c r="A12" t="s">
        <v>163</v>
      </c>
    </row>
    <row r="13" spans="1:2">
      <c r="A13" s="65" t="s">
        <v>108</v>
      </c>
    </row>
    <row r="14" spans="1:2">
      <c r="A14" s="65" t="s">
        <v>164</v>
      </c>
    </row>
    <row r="15" spans="1:2">
      <c r="A15" s="65" t="s">
        <v>123</v>
      </c>
    </row>
    <row r="16" spans="1:2">
      <c r="A16" t="s">
        <v>137</v>
      </c>
    </row>
    <row r="181" spans="1:7">
      <c r="A181" t="s">
        <v>4</v>
      </c>
      <c r="B181" t="s">
        <v>25</v>
      </c>
      <c r="C181" s="25" t="s">
        <v>5</v>
      </c>
      <c r="G181" t="s">
        <v>168</v>
      </c>
    </row>
  </sheetData>
  <sheetProtection sheet="1" objects="1" scenarios="1" selectLockedCells="1" selectUnlockedCells="1"/>
  <dataValidations count="1">
    <dataValidation allowBlank="1" showErrorMessage="1" promptTitle="ATTENTION" prompt="Ne pas modifier le contenu de cette cellule." sqref="A2:B2"/>
  </dataValidations>
  <hyperlinks>
    <hyperlink ref="C18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Programme du cycle 3</vt:lpstr>
      <vt:lpstr>Répartition par fils rouges</vt:lpstr>
      <vt:lpstr>CM1</vt:lpstr>
      <vt:lpstr>CM2</vt:lpstr>
      <vt:lpstr>Sixième</vt:lpstr>
      <vt:lpstr>Mode d'emploi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Guili</dc:creator>
  <cp:lastModifiedBy>Vincent Guili</cp:lastModifiedBy>
  <dcterms:created xsi:type="dcterms:W3CDTF">2015-12-13T16:55:11Z</dcterms:created>
  <dcterms:modified xsi:type="dcterms:W3CDTF">2016-05-12T20:45:47Z</dcterms:modified>
</cp:coreProperties>
</file>